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020"/>
  </bookViews>
  <sheets>
    <sheet name="Sheet3" sheetId="3" r:id="rId1"/>
  </sheets>
  <calcPr calcId="144525"/>
</workbook>
</file>

<file path=xl/sharedStrings.xml><?xml version="1.0" encoding="utf-8"?>
<sst xmlns="http://schemas.openxmlformats.org/spreadsheetml/2006/main" count="390" uniqueCount="269">
  <si>
    <t>2022年陕西省农业农村厅所属事业单位公开招聘工作人员成绩及进入体检人员名单</t>
  </si>
  <si>
    <t>序号</t>
  </si>
  <si>
    <t>姓名</t>
  </si>
  <si>
    <t>准考证号</t>
  </si>
  <si>
    <t>报考单位</t>
  </si>
  <si>
    <t>岗位代码</t>
  </si>
  <si>
    <t>招聘计划</t>
  </si>
  <si>
    <t>笔试成绩</t>
  </si>
  <si>
    <t>面试成绩</t>
  </si>
  <si>
    <t>总成绩</t>
  </si>
  <si>
    <t>是否进入体检</t>
  </si>
  <si>
    <t>备注</t>
  </si>
  <si>
    <t>吕小军</t>
  </si>
  <si>
    <t>1122000400812</t>
  </si>
  <si>
    <t>陕西省种子工作总站</t>
  </si>
  <si>
    <t>220031110460 </t>
  </si>
  <si>
    <t>温绍廷</t>
  </si>
  <si>
    <t>1122000400821</t>
  </si>
  <si>
    <t>马亚琴</t>
  </si>
  <si>
    <t>1122000400903</t>
  </si>
  <si>
    <t>是</t>
  </si>
  <si>
    <t>赵明曦</t>
  </si>
  <si>
    <t>1122000400904</t>
  </si>
  <si>
    <t>87</t>
  </si>
  <si>
    <t>高贤贤</t>
  </si>
  <si>
    <t>1122000400915</t>
  </si>
  <si>
    <t>220031110461 </t>
  </si>
  <si>
    <t>84</t>
  </si>
  <si>
    <t>韦秀兰</t>
  </si>
  <si>
    <t>1122000400917</t>
  </si>
  <si>
    <t>82.4</t>
  </si>
  <si>
    <t>马宇丹</t>
  </si>
  <si>
    <t>1122000400919</t>
  </si>
  <si>
    <t>周栋</t>
  </si>
  <si>
    <t>1122000401003</t>
  </si>
  <si>
    <t>陕西省农业技术推广总站</t>
  </si>
  <si>
    <t>220031110462 </t>
  </si>
  <si>
    <t>82.6</t>
  </si>
  <si>
    <t>刘镇远</t>
  </si>
  <si>
    <t>1122000401007</t>
  </si>
  <si>
    <t>83.2</t>
  </si>
  <si>
    <t>张龙龙</t>
  </si>
  <si>
    <t>1122000401008</t>
  </si>
  <si>
    <t>张娜</t>
  </si>
  <si>
    <t>1122000401023</t>
  </si>
  <si>
    <t>220031110463 </t>
  </si>
  <si>
    <t>80.4</t>
  </si>
  <si>
    <t>吕梦凡</t>
  </si>
  <si>
    <t>1122000401103</t>
  </si>
  <si>
    <t>张瑞芳</t>
  </si>
  <si>
    <t>1122000401110</t>
  </si>
  <si>
    <t>曾鑫</t>
  </si>
  <si>
    <t>1122000401118</t>
  </si>
  <si>
    <t>陕西省植物保护工作总站</t>
  </si>
  <si>
    <t>220031110464 </t>
  </si>
  <si>
    <t>肖子豪</t>
  </si>
  <si>
    <t>1122000401123</t>
  </si>
  <si>
    <t>方森森</t>
  </si>
  <si>
    <t>1122000401125</t>
  </si>
  <si>
    <t>杨彦君</t>
  </si>
  <si>
    <t>1122000401202</t>
  </si>
  <si>
    <t>220031110465 </t>
  </si>
  <si>
    <t>王美宁</t>
  </si>
  <si>
    <t>1122000401206</t>
  </si>
  <si>
    <t>刘洋</t>
  </si>
  <si>
    <t>1122000401215</t>
  </si>
  <si>
    <t>文月荣</t>
  </si>
  <si>
    <t>1122000401229</t>
  </si>
  <si>
    <t>陕西省耕地质量与农业环境保护工作站</t>
  </si>
  <si>
    <t>220031110466 </t>
  </si>
  <si>
    <t>罗彩霞</t>
  </si>
  <si>
    <t>1122000401305</t>
  </si>
  <si>
    <t>张泽兴</t>
  </si>
  <si>
    <t>1122000401313</t>
  </si>
  <si>
    <t>赵宣</t>
  </si>
  <si>
    <t>1122000401316</t>
  </si>
  <si>
    <t>陕西省园艺技术工作站</t>
  </si>
  <si>
    <t>220031110467 </t>
  </si>
  <si>
    <t>戴文婧</t>
  </si>
  <si>
    <t>1122000401319</t>
  </si>
  <si>
    <t>王改改</t>
  </si>
  <si>
    <t>1122000401323</t>
  </si>
  <si>
    <t>周艺凡</t>
  </si>
  <si>
    <t>1122000401501</t>
  </si>
  <si>
    <t>220031110468 </t>
  </si>
  <si>
    <t>朱晓芳</t>
  </si>
  <si>
    <t>1122000401503</t>
  </si>
  <si>
    <t>金媛</t>
  </si>
  <si>
    <t>1122000401504</t>
  </si>
  <si>
    <t>王磊</t>
  </si>
  <si>
    <t>1122000401508</t>
  </si>
  <si>
    <t>陕西省饲料工作总站</t>
  </si>
  <si>
    <t>220031110469 </t>
  </si>
  <si>
    <t>杨婷婷</t>
  </si>
  <si>
    <t>1122000401513</t>
  </si>
  <si>
    <t>祁晓瑞</t>
  </si>
  <si>
    <t>1122000401518</t>
  </si>
  <si>
    <t>宋昕月</t>
  </si>
  <si>
    <t>1122000401529</t>
  </si>
  <si>
    <t>陕西省农业宣传信息中心（陕西省农业杂志社）</t>
  </si>
  <si>
    <t>220031110470 </t>
  </si>
  <si>
    <t>刘倍廷</t>
  </si>
  <si>
    <t>1122000401602</t>
  </si>
  <si>
    <t>81.8</t>
  </si>
  <si>
    <t>秦晓旭</t>
  </si>
  <si>
    <t>1122000401604</t>
  </si>
  <si>
    <t>邵建航</t>
  </si>
  <si>
    <t>1122000401609</t>
  </si>
  <si>
    <t>陕西省畜牧技术推广总站</t>
  </si>
  <si>
    <t>220031110471 </t>
  </si>
  <si>
    <t>骞鑫</t>
  </si>
  <si>
    <t>1122000401611</t>
  </si>
  <si>
    <t>邵宝全</t>
  </si>
  <si>
    <t>1122000401613</t>
  </si>
  <si>
    <t>刘霞</t>
  </si>
  <si>
    <t>1122000401616</t>
  </si>
  <si>
    <t>220031110472 </t>
  </si>
  <si>
    <t>郭泽慧</t>
  </si>
  <si>
    <t>1122000401619</t>
  </si>
  <si>
    <t>王小龙</t>
  </si>
  <si>
    <t>1122000401622</t>
  </si>
  <si>
    <t>陕西省动物卫生与屠宰管理站</t>
  </si>
  <si>
    <t>220031110473 </t>
  </si>
  <si>
    <t>郭忠义</t>
  </si>
  <si>
    <t>1122000401624</t>
  </si>
  <si>
    <t>王钰鑫</t>
  </si>
  <si>
    <t>1122000401626</t>
  </si>
  <si>
    <t>王利利</t>
  </si>
  <si>
    <t>1122000401707</t>
  </si>
  <si>
    <t>220031110474 </t>
  </si>
  <si>
    <t>杨晨</t>
  </si>
  <si>
    <t>1122000401708</t>
  </si>
  <si>
    <t>83.4</t>
  </si>
  <si>
    <t>李巧巧</t>
  </si>
  <si>
    <t>1122000401709</t>
  </si>
  <si>
    <t>刘刚</t>
  </si>
  <si>
    <t>1122000401711</t>
  </si>
  <si>
    <t>220031110475 </t>
  </si>
  <si>
    <t>程浩</t>
  </si>
  <si>
    <t>1122000401713</t>
  </si>
  <si>
    <t>84.8</t>
  </si>
  <si>
    <t>吕欢欢</t>
  </si>
  <si>
    <t>1122000401718</t>
  </si>
  <si>
    <t>220031110476 </t>
  </si>
  <si>
    <t>张娟</t>
  </si>
  <si>
    <t>1122000401722</t>
  </si>
  <si>
    <t>房军洋</t>
  </si>
  <si>
    <t>1122000401728</t>
  </si>
  <si>
    <t>贾凯</t>
  </si>
  <si>
    <t>1122000401802</t>
  </si>
  <si>
    <t>陕西省畜牧产业试验示范中心</t>
  </si>
  <si>
    <t>220031110477 </t>
  </si>
  <si>
    <t>王军</t>
  </si>
  <si>
    <t>1122000401810</t>
  </si>
  <si>
    <t>陕西省农业检验检测中心</t>
  </si>
  <si>
    <t>220031110479 </t>
  </si>
  <si>
    <t>曹浩然</t>
  </si>
  <si>
    <t>1122000401816</t>
  </si>
  <si>
    <t>裴文宏</t>
  </si>
  <si>
    <t>1122000401822</t>
  </si>
  <si>
    <t>石艺琦</t>
  </si>
  <si>
    <t>1122000401904</t>
  </si>
  <si>
    <t>220031110480 </t>
  </si>
  <si>
    <t>张敏</t>
  </si>
  <si>
    <t>1122000402007</t>
  </si>
  <si>
    <t>王姣</t>
  </si>
  <si>
    <t>1122000402014</t>
  </si>
  <si>
    <t>党书生</t>
  </si>
  <si>
    <t>1122000402125</t>
  </si>
  <si>
    <t>陕西省现代农业科学研究院</t>
  </si>
  <si>
    <t>220031110481 </t>
  </si>
  <si>
    <t>魏燕</t>
  </si>
  <si>
    <t>1122000402128</t>
  </si>
  <si>
    <t>杜亚平</t>
  </si>
  <si>
    <t>1122000402129</t>
  </si>
  <si>
    <t>杨凡</t>
  </si>
  <si>
    <t>1122000402201</t>
  </si>
  <si>
    <t>220031110482 </t>
  </si>
  <si>
    <t>王慧</t>
  </si>
  <si>
    <t>1122000402203</t>
  </si>
  <si>
    <t>牛鹏飞</t>
  </si>
  <si>
    <t>1122000402204</t>
  </si>
  <si>
    <t>陈艳丽</t>
  </si>
  <si>
    <t>1122000402205</t>
  </si>
  <si>
    <t>220031110483 </t>
  </si>
  <si>
    <t>万应利</t>
  </si>
  <si>
    <t>1122000402206</t>
  </si>
  <si>
    <t>弃考</t>
  </si>
  <si>
    <t>陈真</t>
  </si>
  <si>
    <t>1122000402223</t>
  </si>
  <si>
    <t>陕西省农业机械鉴定推广总站</t>
  </si>
  <si>
    <t>220031110484 </t>
  </si>
  <si>
    <t>叶玮</t>
  </si>
  <si>
    <t>1122000402228</t>
  </si>
  <si>
    <t>张悦</t>
  </si>
  <si>
    <t>1122000402304</t>
  </si>
  <si>
    <t>220031110485 </t>
  </si>
  <si>
    <t>韩一琳</t>
  </si>
  <si>
    <t>1122000402310</t>
  </si>
  <si>
    <t>扎琪</t>
  </si>
  <si>
    <t>1122000402320</t>
  </si>
  <si>
    <t>缺考</t>
  </si>
  <si>
    <t>李仲璞</t>
  </si>
  <si>
    <t>1122000402327</t>
  </si>
  <si>
    <t>陕西省水产研究与技术推广总站</t>
  </si>
  <si>
    <t>220031110486 </t>
  </si>
  <si>
    <t>韩邦</t>
  </si>
  <si>
    <t>1122000402330</t>
  </si>
  <si>
    <t>王璞</t>
  </si>
  <si>
    <t>1122000402401</t>
  </si>
  <si>
    <t>220031110487 </t>
  </si>
  <si>
    <t>1122000402406</t>
  </si>
  <si>
    <t>程度</t>
  </si>
  <si>
    <t>1122000402412</t>
  </si>
  <si>
    <t>220031110488 </t>
  </si>
  <si>
    <t>李宇</t>
  </si>
  <si>
    <t>1122000402413</t>
  </si>
  <si>
    <t>张希珂</t>
  </si>
  <si>
    <t>1122000402414</t>
  </si>
  <si>
    <t>刘花</t>
  </si>
  <si>
    <t>1122000402425</t>
  </si>
  <si>
    <t>220031110489 </t>
  </si>
  <si>
    <t>王菲</t>
  </si>
  <si>
    <t>1122000402430</t>
  </si>
  <si>
    <t>王晨</t>
  </si>
  <si>
    <t>1122000402502</t>
  </si>
  <si>
    <t>樊一帆</t>
  </si>
  <si>
    <t>1122000402513</t>
  </si>
  <si>
    <t>220031110490 </t>
  </si>
  <si>
    <t>刘涛</t>
  </si>
  <si>
    <t>1122000402518</t>
  </si>
  <si>
    <t>李锋刚</t>
  </si>
  <si>
    <t>1122000402520</t>
  </si>
  <si>
    <t>李蕾</t>
  </si>
  <si>
    <t>1122000402521</t>
  </si>
  <si>
    <t>李毅</t>
  </si>
  <si>
    <t>1122000402525</t>
  </si>
  <si>
    <t>220031110491 </t>
  </si>
  <si>
    <t>白亮</t>
  </si>
  <si>
    <t>1122000402526</t>
  </si>
  <si>
    <t>高静茹</t>
  </si>
  <si>
    <t>1122000402530</t>
  </si>
  <si>
    <t>220031110492 </t>
  </si>
  <si>
    <t>边孟孟</t>
  </si>
  <si>
    <t>1122000402613</t>
  </si>
  <si>
    <t>杨盼</t>
  </si>
  <si>
    <t>1122000402620</t>
  </si>
  <si>
    <t>陕西省农业农村厅机关后勤服务中心</t>
  </si>
  <si>
    <t>220031110493 </t>
  </si>
  <si>
    <t>车树辰</t>
  </si>
  <si>
    <t>1122000402623</t>
  </si>
  <si>
    <t>安浩宇</t>
  </si>
  <si>
    <t>1122000402712</t>
  </si>
  <si>
    <t>段志学</t>
  </si>
  <si>
    <t>1122000402725</t>
  </si>
  <si>
    <t>樊青</t>
  </si>
  <si>
    <t>1122000402813</t>
  </si>
  <si>
    <t>220031110494 </t>
  </si>
  <si>
    <t>王天</t>
  </si>
  <si>
    <t>1122000402818</t>
  </si>
  <si>
    <t>张元</t>
  </si>
  <si>
    <t>1122000402821</t>
  </si>
  <si>
    <t>潘旭阳</t>
  </si>
  <si>
    <t>1122000402902</t>
  </si>
  <si>
    <t>220031110495 </t>
  </si>
  <si>
    <t>宁静</t>
  </si>
  <si>
    <t>1122000402909</t>
  </si>
  <si>
    <t>胡扬</t>
  </si>
  <si>
    <t>1122000402910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</si>
</sst>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6">
    <font>
      <sz val="11"/>
      <color theme="1"/>
      <name val="宋体"/>
      <charset val="134"/>
      <scheme val="minor"/>
    </font>
    <font>
      <sz val="22"/>
      <color theme="1"/>
      <name val="方正小标宋简体"/>
      <charset val="134"/>
    </font>
    <font>
      <sz val="12"/>
      <color theme="1"/>
      <name val="方正小标宋简体"/>
      <charset val="134"/>
    </font>
    <font>
      <b/>
      <sz val="11"/>
      <color rgb="FF000000"/>
      <name val="宋体"/>
      <charset val="134"/>
      <scheme val="minor"/>
    </font>
    <font>
      <sz val="11"/>
      <name val="宋体"/>
      <charset val="134"/>
      <scheme val="minor"/>
    </font>
    <font>
      <sz val="11"/>
      <color indexed="8"/>
      <name val="宋体"/>
      <charset val="134"/>
    </font>
    <font>
      <sz val="12"/>
      <color rgb="FF000000"/>
      <name val="宋体"/>
      <charset val="134"/>
      <scheme val="minor"/>
    </font>
    <font>
      <sz val="11"/>
      <color theme="1"/>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9"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9" applyNumberFormat="0" applyFont="0" applyAlignment="0" applyProtection="0">
      <alignment vertical="center"/>
    </xf>
    <xf numFmtId="0" fontId="15" fillId="17"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6" applyNumberFormat="0" applyFill="0" applyAlignment="0" applyProtection="0">
      <alignment vertical="center"/>
    </xf>
    <xf numFmtId="0" fontId="13" fillId="0" borderId="6" applyNumberFormat="0" applyFill="0" applyAlignment="0" applyProtection="0">
      <alignment vertical="center"/>
    </xf>
    <xf numFmtId="0" fontId="15" fillId="24" borderId="0" applyNumberFormat="0" applyBorder="0" applyAlignment="0" applyProtection="0">
      <alignment vertical="center"/>
    </xf>
    <xf numFmtId="0" fontId="10" fillId="0" borderId="8" applyNumberFormat="0" applyFill="0" applyAlignment="0" applyProtection="0">
      <alignment vertical="center"/>
    </xf>
    <xf numFmtId="0" fontId="15" fillId="16" borderId="0" applyNumberFormat="0" applyBorder="0" applyAlignment="0" applyProtection="0">
      <alignment vertical="center"/>
    </xf>
    <xf numFmtId="0" fontId="22" fillId="21" borderId="12" applyNumberFormat="0" applyAlignment="0" applyProtection="0">
      <alignment vertical="center"/>
    </xf>
    <xf numFmtId="0" fontId="20" fillId="21" borderId="10" applyNumberFormat="0" applyAlignment="0" applyProtection="0">
      <alignment vertical="center"/>
    </xf>
    <xf numFmtId="0" fontId="12" fillId="8" borderId="5" applyNumberFormat="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21" fillId="0" borderId="11" applyNumberFormat="0" applyFill="0" applyAlignment="0" applyProtection="0">
      <alignment vertical="center"/>
    </xf>
    <xf numFmtId="0" fontId="16" fillId="0" borderId="7" applyNumberFormat="0" applyFill="0" applyAlignment="0" applyProtection="0">
      <alignment vertical="center"/>
    </xf>
    <xf numFmtId="0" fontId="25" fillId="31" borderId="0" applyNumberFormat="0" applyBorder="0" applyAlignment="0" applyProtection="0">
      <alignment vertical="center"/>
    </xf>
    <xf numFmtId="0" fontId="18" fillId="15" borderId="0" applyNumberFormat="0" applyBorder="0" applyAlignment="0" applyProtection="0">
      <alignment vertical="center"/>
    </xf>
    <xf numFmtId="0" fontId="7" fillId="20" borderId="0" applyNumberFormat="0" applyBorder="0" applyAlignment="0" applyProtection="0">
      <alignment vertical="center"/>
    </xf>
    <xf numFmtId="0" fontId="15" fillId="28" borderId="0" applyNumberFormat="0" applyBorder="0" applyAlignment="0" applyProtection="0">
      <alignment vertical="center"/>
    </xf>
    <xf numFmtId="0" fontId="7" fillId="19"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26" borderId="0" applyNumberFormat="0" applyBorder="0" applyAlignment="0" applyProtection="0">
      <alignment vertical="center"/>
    </xf>
    <xf numFmtId="0" fontId="7" fillId="6" borderId="0" applyNumberFormat="0" applyBorder="0" applyAlignment="0" applyProtection="0">
      <alignment vertical="center"/>
    </xf>
    <xf numFmtId="0" fontId="15" fillId="2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14"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lignment vertical="center"/>
    </xf>
    <xf numFmtId="49" fontId="0" fillId="0" borderId="1" xfId="0" applyNumberFormat="1" applyBorder="1">
      <alignment vertical="center"/>
    </xf>
    <xf numFmtId="49" fontId="0" fillId="0" borderId="2" xfId="0" applyNumberFormat="1" applyBorder="1" applyAlignment="1">
      <alignment horizontal="left" vertical="center" wrapText="1"/>
    </xf>
    <xf numFmtId="0" fontId="5" fillId="0" borderId="1" xfId="0" applyFont="1" applyFill="1" applyBorder="1" applyAlignment="1" applyProtection="1">
      <alignment horizontal="center" vertical="center"/>
      <protection locked="0"/>
    </xf>
    <xf numFmtId="49" fontId="0" fillId="0" borderId="3" xfId="0" applyNumberForma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4" xfId="0" applyNumberFormat="1" applyBorder="1" applyAlignment="1">
      <alignment horizontal="left" vertical="center" wrapText="1"/>
    </xf>
    <xf numFmtId="49" fontId="0" fillId="0" borderId="1" xfId="0" applyNumberFormat="1" applyBorder="1" applyAlignment="1">
      <alignment horizontal="center"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0" fillId="0" borderId="1" xfId="0" applyNumberFormat="1" applyFill="1" applyBorder="1">
      <alignment vertical="center"/>
    </xf>
    <xf numFmtId="49" fontId="0" fillId="0" borderId="1" xfId="0" applyNumberFormat="1" applyBorder="1" applyAlignment="1">
      <alignment horizontal="left" vertical="center" wrapText="1"/>
    </xf>
    <xf numFmtId="0" fontId="0" fillId="0" borderId="1" xfId="0" applyBorder="1">
      <alignment vertical="center"/>
    </xf>
    <xf numFmtId="176" fontId="5"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4" fillId="0"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100"/>
  <sheetViews>
    <sheetView tabSelected="1" topLeftCell="A46" workbookViewId="0">
      <selection activeCell="M70" sqref="M70"/>
    </sheetView>
  </sheetViews>
  <sheetFormatPr defaultColWidth="9" defaultRowHeight="14.4"/>
  <cols>
    <col min="1" max="1" width="5.55555555555556" style="2" customWidth="1"/>
    <col min="2" max="2" width="7.22222222222222" customWidth="1"/>
    <col min="3" max="3" width="14.2222222222222" customWidth="1"/>
    <col min="4" max="4" width="19" style="3" customWidth="1"/>
    <col min="5" max="5" width="13.1111111111111" customWidth="1"/>
    <col min="6" max="6" width="5" customWidth="1"/>
    <col min="7" max="7" width="6.55555555555556" customWidth="1"/>
    <col min="8" max="8" width="6.44444444444444" customWidth="1"/>
    <col min="9" max="9" width="7.55555555555556" customWidth="1"/>
    <col min="10" max="10" width="5.44444444444444" style="2" customWidth="1"/>
    <col min="11" max="11" width="5.22222222222222" style="2" customWidth="1"/>
  </cols>
  <sheetData>
    <row r="1" ht="63" customHeight="1" spans="1:11">
      <c r="A1" s="4" t="s">
        <v>0</v>
      </c>
      <c r="B1" s="4"/>
      <c r="C1" s="4"/>
      <c r="D1" s="5"/>
      <c r="E1" s="4"/>
      <c r="F1" s="4"/>
      <c r="G1" s="4"/>
      <c r="H1" s="4"/>
      <c r="I1" s="4"/>
      <c r="J1" s="4"/>
      <c r="K1" s="4"/>
    </row>
    <row r="2" ht="45" customHeight="1" spans="1:11">
      <c r="A2" s="6" t="s">
        <v>1</v>
      </c>
      <c r="B2" s="6" t="s">
        <v>2</v>
      </c>
      <c r="C2" s="6" t="s">
        <v>3</v>
      </c>
      <c r="D2" s="6" t="s">
        <v>4</v>
      </c>
      <c r="E2" s="6" t="s">
        <v>5</v>
      </c>
      <c r="F2" s="7" t="s">
        <v>6</v>
      </c>
      <c r="G2" s="7" t="s">
        <v>7</v>
      </c>
      <c r="H2" s="7" t="s">
        <v>8</v>
      </c>
      <c r="I2" s="7" t="s">
        <v>9</v>
      </c>
      <c r="J2" s="7" t="s">
        <v>10</v>
      </c>
      <c r="K2" s="7" t="s">
        <v>11</v>
      </c>
    </row>
    <row r="3" spans="1:11">
      <c r="A3" s="8">
        <v>1</v>
      </c>
      <c r="B3" s="9" t="s">
        <v>12</v>
      </c>
      <c r="C3" s="10" t="s">
        <v>13</v>
      </c>
      <c r="D3" s="11" t="s">
        <v>14</v>
      </c>
      <c r="E3" s="10" t="s">
        <v>15</v>
      </c>
      <c r="F3" s="8">
        <v>1</v>
      </c>
      <c r="G3" s="12">
        <v>197.5</v>
      </c>
      <c r="H3" s="12">
        <v>83.6</v>
      </c>
      <c r="I3" s="24">
        <f>ROUNDDOWN(G3/3*0.6+H3*0.4,2)</f>
        <v>72.94</v>
      </c>
      <c r="J3" s="8"/>
      <c r="K3" s="8"/>
    </row>
    <row r="4" ht="15.6" spans="1:11">
      <c r="A4" s="8">
        <v>2</v>
      </c>
      <c r="B4" s="9" t="s">
        <v>16</v>
      </c>
      <c r="C4" s="10" t="s">
        <v>17</v>
      </c>
      <c r="D4" s="13"/>
      <c r="E4" s="10" t="s">
        <v>15</v>
      </c>
      <c r="F4" s="8"/>
      <c r="G4" s="14">
        <v>194</v>
      </c>
      <c r="H4" s="15">
        <v>82.6</v>
      </c>
      <c r="I4" s="24">
        <f t="shared" ref="I4:I35" si="0">ROUNDDOWN(G4/3*0.6+H4*0.4,2)</f>
        <v>71.84</v>
      </c>
      <c r="J4" s="8"/>
      <c r="K4" s="8"/>
    </row>
    <row r="5" ht="15.6" spans="1:11">
      <c r="A5" s="8">
        <v>3</v>
      </c>
      <c r="B5" s="9" t="s">
        <v>18</v>
      </c>
      <c r="C5" s="10" t="s">
        <v>19</v>
      </c>
      <c r="D5" s="13"/>
      <c r="E5" s="10" t="s">
        <v>15</v>
      </c>
      <c r="F5" s="8"/>
      <c r="G5" s="14">
        <v>208.5</v>
      </c>
      <c r="H5" s="15">
        <v>83.4</v>
      </c>
      <c r="I5" s="24">
        <f t="shared" si="0"/>
        <v>75.06</v>
      </c>
      <c r="J5" s="8" t="s">
        <v>20</v>
      </c>
      <c r="K5" s="8"/>
    </row>
    <row r="6" ht="15.6" spans="1:11">
      <c r="A6" s="8">
        <v>4</v>
      </c>
      <c r="B6" s="9" t="s">
        <v>21</v>
      </c>
      <c r="C6" s="10" t="s">
        <v>22</v>
      </c>
      <c r="D6" s="16"/>
      <c r="E6" s="10" t="s">
        <v>15</v>
      </c>
      <c r="F6" s="8"/>
      <c r="G6" s="14">
        <v>194</v>
      </c>
      <c r="H6" s="17" t="s">
        <v>23</v>
      </c>
      <c r="I6" s="24">
        <f t="shared" si="0"/>
        <v>73.6</v>
      </c>
      <c r="J6" s="8"/>
      <c r="K6" s="8"/>
    </row>
    <row r="7" ht="15.6" spans="1:11">
      <c r="A7" s="8">
        <v>5</v>
      </c>
      <c r="B7" s="9" t="s">
        <v>24</v>
      </c>
      <c r="C7" s="10" t="s">
        <v>25</v>
      </c>
      <c r="D7" s="11" t="s">
        <v>14</v>
      </c>
      <c r="E7" s="10" t="s">
        <v>26</v>
      </c>
      <c r="F7" s="8">
        <v>1</v>
      </c>
      <c r="G7" s="14">
        <v>186</v>
      </c>
      <c r="H7" s="17" t="s">
        <v>27</v>
      </c>
      <c r="I7" s="24">
        <f t="shared" si="0"/>
        <v>70.8</v>
      </c>
      <c r="J7" s="8"/>
      <c r="K7" s="8"/>
    </row>
    <row r="8" ht="15.6" spans="1:11">
      <c r="A8" s="8">
        <v>6</v>
      </c>
      <c r="B8" s="9" t="s">
        <v>28</v>
      </c>
      <c r="C8" s="10" t="s">
        <v>29</v>
      </c>
      <c r="D8" s="13"/>
      <c r="E8" s="10" t="s">
        <v>26</v>
      </c>
      <c r="F8" s="8"/>
      <c r="G8" s="14">
        <v>187.5</v>
      </c>
      <c r="H8" s="17" t="s">
        <v>30</v>
      </c>
      <c r="I8" s="24">
        <f t="shared" si="0"/>
        <v>70.46</v>
      </c>
      <c r="J8" s="8"/>
      <c r="K8" s="8"/>
    </row>
    <row r="9" ht="15.6" spans="1:11">
      <c r="A9" s="8">
        <v>7</v>
      </c>
      <c r="B9" s="9" t="s">
        <v>31</v>
      </c>
      <c r="C9" s="10" t="s">
        <v>32</v>
      </c>
      <c r="D9" s="16"/>
      <c r="E9" s="10" t="s">
        <v>26</v>
      </c>
      <c r="F9" s="8"/>
      <c r="G9" s="14">
        <v>194.5</v>
      </c>
      <c r="H9" s="15">
        <v>86</v>
      </c>
      <c r="I9" s="24">
        <f t="shared" si="0"/>
        <v>73.3</v>
      </c>
      <c r="J9" s="8" t="s">
        <v>20</v>
      </c>
      <c r="K9" s="8"/>
    </row>
    <row r="10" ht="15.6" spans="1:11">
      <c r="A10" s="8">
        <v>8</v>
      </c>
      <c r="B10" s="9" t="s">
        <v>33</v>
      </c>
      <c r="C10" s="10" t="s">
        <v>34</v>
      </c>
      <c r="D10" s="11" t="s">
        <v>35</v>
      </c>
      <c r="E10" s="10" t="s">
        <v>36</v>
      </c>
      <c r="F10" s="8">
        <v>1</v>
      </c>
      <c r="G10" s="14">
        <v>199</v>
      </c>
      <c r="H10" s="17" t="s">
        <v>37</v>
      </c>
      <c r="I10" s="24">
        <f t="shared" si="0"/>
        <v>72.84</v>
      </c>
      <c r="J10" s="8"/>
      <c r="K10" s="8"/>
    </row>
    <row r="11" ht="15.6" spans="1:11">
      <c r="A11" s="8">
        <v>9</v>
      </c>
      <c r="B11" s="9" t="s">
        <v>38</v>
      </c>
      <c r="C11" s="10" t="s">
        <v>39</v>
      </c>
      <c r="D11" s="13"/>
      <c r="E11" s="10" t="s">
        <v>36</v>
      </c>
      <c r="F11" s="8"/>
      <c r="G11" s="14">
        <v>200.5</v>
      </c>
      <c r="H11" s="17" t="s">
        <v>40</v>
      </c>
      <c r="I11" s="24">
        <f t="shared" si="0"/>
        <v>73.38</v>
      </c>
      <c r="J11" s="8"/>
      <c r="K11" s="8"/>
    </row>
    <row r="12" ht="15.6" spans="1:11">
      <c r="A12" s="8">
        <v>10</v>
      </c>
      <c r="B12" s="9" t="s">
        <v>41</v>
      </c>
      <c r="C12" s="10" t="s">
        <v>42</v>
      </c>
      <c r="D12" s="16"/>
      <c r="E12" s="10" t="s">
        <v>36</v>
      </c>
      <c r="F12" s="8"/>
      <c r="G12" s="14">
        <v>204</v>
      </c>
      <c r="H12" s="15">
        <v>85.6</v>
      </c>
      <c r="I12" s="24">
        <f t="shared" si="0"/>
        <v>75.04</v>
      </c>
      <c r="J12" s="8" t="s">
        <v>20</v>
      </c>
      <c r="K12" s="8"/>
    </row>
    <row r="13" ht="15.6" spans="1:11">
      <c r="A13" s="8">
        <v>11</v>
      </c>
      <c r="B13" s="9" t="s">
        <v>43</v>
      </c>
      <c r="C13" s="10" t="s">
        <v>44</v>
      </c>
      <c r="D13" s="11" t="s">
        <v>35</v>
      </c>
      <c r="E13" s="10" t="s">
        <v>45</v>
      </c>
      <c r="F13" s="8">
        <v>1</v>
      </c>
      <c r="G13" s="14">
        <v>203.5</v>
      </c>
      <c r="H13" s="17" t="s">
        <v>46</v>
      </c>
      <c r="I13" s="24">
        <f t="shared" si="0"/>
        <v>72.86</v>
      </c>
      <c r="J13" s="8"/>
      <c r="K13" s="8"/>
    </row>
    <row r="14" ht="15.6" spans="1:11">
      <c r="A14" s="8">
        <v>12</v>
      </c>
      <c r="B14" s="9" t="s">
        <v>47</v>
      </c>
      <c r="C14" s="10" t="s">
        <v>48</v>
      </c>
      <c r="D14" s="13"/>
      <c r="E14" s="10" t="s">
        <v>45</v>
      </c>
      <c r="F14" s="8"/>
      <c r="G14" s="14">
        <v>214.5</v>
      </c>
      <c r="H14" s="15">
        <v>83.8</v>
      </c>
      <c r="I14" s="24">
        <f t="shared" si="0"/>
        <v>76.42</v>
      </c>
      <c r="J14" s="8"/>
      <c r="K14" s="8"/>
    </row>
    <row r="15" ht="15.6" spans="1:11">
      <c r="A15" s="8">
        <v>13</v>
      </c>
      <c r="B15" s="9" t="s">
        <v>49</v>
      </c>
      <c r="C15" s="10" t="s">
        <v>50</v>
      </c>
      <c r="D15" s="16"/>
      <c r="E15" s="10" t="s">
        <v>45</v>
      </c>
      <c r="F15" s="8"/>
      <c r="G15" s="14">
        <v>214.5</v>
      </c>
      <c r="H15" s="15">
        <v>84.8</v>
      </c>
      <c r="I15" s="24">
        <f t="shared" si="0"/>
        <v>76.82</v>
      </c>
      <c r="J15" s="8" t="s">
        <v>20</v>
      </c>
      <c r="K15" s="8"/>
    </row>
    <row r="16" ht="15.6" spans="1:11">
      <c r="A16" s="8">
        <v>14</v>
      </c>
      <c r="B16" s="9" t="s">
        <v>51</v>
      </c>
      <c r="C16" s="9" t="s">
        <v>52</v>
      </c>
      <c r="D16" s="18" t="s">
        <v>53</v>
      </c>
      <c r="E16" s="9" t="s">
        <v>54</v>
      </c>
      <c r="F16" s="8">
        <v>1</v>
      </c>
      <c r="G16" s="14">
        <v>188.5</v>
      </c>
      <c r="H16" s="15">
        <v>85.2</v>
      </c>
      <c r="I16" s="24">
        <f t="shared" si="0"/>
        <v>71.78</v>
      </c>
      <c r="J16" s="8" t="s">
        <v>20</v>
      </c>
      <c r="K16" s="8"/>
    </row>
    <row r="17" ht="15.6" spans="1:11">
      <c r="A17" s="8">
        <v>15</v>
      </c>
      <c r="B17" s="9" t="s">
        <v>55</v>
      </c>
      <c r="C17" s="10" t="s">
        <v>56</v>
      </c>
      <c r="D17" s="19"/>
      <c r="E17" s="10" t="s">
        <v>54</v>
      </c>
      <c r="F17" s="8"/>
      <c r="G17" s="14">
        <v>186.5</v>
      </c>
      <c r="H17" s="15">
        <v>81.8</v>
      </c>
      <c r="I17" s="24">
        <f t="shared" si="0"/>
        <v>70.02</v>
      </c>
      <c r="J17" s="8"/>
      <c r="K17" s="8"/>
    </row>
    <row r="18" ht="15.6" spans="1:11">
      <c r="A18" s="8">
        <v>16</v>
      </c>
      <c r="B18" s="9" t="s">
        <v>57</v>
      </c>
      <c r="C18" s="10" t="s">
        <v>58</v>
      </c>
      <c r="D18" s="20"/>
      <c r="E18" s="10" t="s">
        <v>54</v>
      </c>
      <c r="F18" s="8"/>
      <c r="G18" s="14">
        <v>171.5</v>
      </c>
      <c r="H18" s="15">
        <v>82.8</v>
      </c>
      <c r="I18" s="24">
        <f t="shared" si="0"/>
        <v>67.42</v>
      </c>
      <c r="J18" s="8"/>
      <c r="K18" s="8"/>
    </row>
    <row r="19" ht="15.6" spans="1:11">
      <c r="A19" s="8">
        <v>17</v>
      </c>
      <c r="B19" s="9" t="s">
        <v>59</v>
      </c>
      <c r="C19" s="10" t="s">
        <v>60</v>
      </c>
      <c r="D19" s="18" t="s">
        <v>53</v>
      </c>
      <c r="E19" s="10" t="s">
        <v>61</v>
      </c>
      <c r="F19" s="8">
        <v>1</v>
      </c>
      <c r="G19" s="14">
        <v>195.5</v>
      </c>
      <c r="H19" s="15">
        <v>84.4</v>
      </c>
      <c r="I19" s="24">
        <f t="shared" si="0"/>
        <v>72.86</v>
      </c>
      <c r="J19" s="8"/>
      <c r="K19" s="8"/>
    </row>
    <row r="20" ht="15.6" spans="1:11">
      <c r="A20" s="8">
        <v>18</v>
      </c>
      <c r="B20" s="9" t="s">
        <v>62</v>
      </c>
      <c r="C20" s="10" t="s">
        <v>63</v>
      </c>
      <c r="D20" s="19"/>
      <c r="E20" s="10" t="s">
        <v>61</v>
      </c>
      <c r="F20" s="8"/>
      <c r="G20" s="14">
        <v>191</v>
      </c>
      <c r="H20" s="15">
        <v>77.4</v>
      </c>
      <c r="I20" s="24">
        <f t="shared" si="0"/>
        <v>69.16</v>
      </c>
      <c r="J20" s="8"/>
      <c r="K20" s="8"/>
    </row>
    <row r="21" ht="15.6" spans="1:11">
      <c r="A21" s="8">
        <v>19</v>
      </c>
      <c r="B21" s="9" t="s">
        <v>64</v>
      </c>
      <c r="C21" s="10" t="s">
        <v>65</v>
      </c>
      <c r="D21" s="20"/>
      <c r="E21" s="10" t="s">
        <v>61</v>
      </c>
      <c r="F21" s="8"/>
      <c r="G21" s="14">
        <v>212</v>
      </c>
      <c r="H21" s="15">
        <v>84</v>
      </c>
      <c r="I21" s="24">
        <f t="shared" si="0"/>
        <v>76</v>
      </c>
      <c r="J21" s="8" t="s">
        <v>20</v>
      </c>
      <c r="K21" s="8"/>
    </row>
    <row r="22" ht="15.6" spans="1:11">
      <c r="A22" s="8">
        <v>20</v>
      </c>
      <c r="B22" s="9" t="s">
        <v>66</v>
      </c>
      <c r="C22" s="10" t="s">
        <v>67</v>
      </c>
      <c r="D22" s="11" t="s">
        <v>68</v>
      </c>
      <c r="E22" s="10" t="s">
        <v>69</v>
      </c>
      <c r="F22" s="8">
        <v>1</v>
      </c>
      <c r="G22" s="14">
        <v>194</v>
      </c>
      <c r="H22" s="15">
        <v>77.8</v>
      </c>
      <c r="I22" s="24">
        <f t="shared" si="0"/>
        <v>69.92</v>
      </c>
      <c r="J22" s="8"/>
      <c r="K22" s="8"/>
    </row>
    <row r="23" ht="15.6" spans="1:11">
      <c r="A23" s="8">
        <v>21</v>
      </c>
      <c r="B23" s="9" t="s">
        <v>70</v>
      </c>
      <c r="C23" s="10" t="s">
        <v>71</v>
      </c>
      <c r="D23" s="13"/>
      <c r="E23" s="10" t="s">
        <v>69</v>
      </c>
      <c r="F23" s="8"/>
      <c r="G23" s="14">
        <v>190</v>
      </c>
      <c r="H23" s="15">
        <v>73.4</v>
      </c>
      <c r="I23" s="24">
        <f t="shared" si="0"/>
        <v>67.36</v>
      </c>
      <c r="J23" s="8"/>
      <c r="K23" s="8"/>
    </row>
    <row r="24" ht="15.6" spans="1:11">
      <c r="A24" s="8">
        <v>22</v>
      </c>
      <c r="B24" s="9" t="s">
        <v>72</v>
      </c>
      <c r="C24" s="10" t="s">
        <v>73</v>
      </c>
      <c r="D24" s="16"/>
      <c r="E24" s="10" t="s">
        <v>69</v>
      </c>
      <c r="F24" s="8"/>
      <c r="G24" s="14">
        <v>200</v>
      </c>
      <c r="H24" s="15">
        <v>81.2</v>
      </c>
      <c r="I24" s="24">
        <f t="shared" si="0"/>
        <v>72.48</v>
      </c>
      <c r="J24" s="8" t="s">
        <v>20</v>
      </c>
      <c r="K24" s="8"/>
    </row>
    <row r="25" ht="15.6" spans="1:11">
      <c r="A25" s="8">
        <v>23</v>
      </c>
      <c r="B25" s="9" t="s">
        <v>74</v>
      </c>
      <c r="C25" s="10" t="s">
        <v>75</v>
      </c>
      <c r="D25" s="11" t="s">
        <v>76</v>
      </c>
      <c r="E25" s="10" t="s">
        <v>77</v>
      </c>
      <c r="F25" s="8">
        <v>1</v>
      </c>
      <c r="G25" s="14">
        <v>189</v>
      </c>
      <c r="H25" s="15">
        <v>78</v>
      </c>
      <c r="I25" s="24">
        <f t="shared" si="0"/>
        <v>69</v>
      </c>
      <c r="J25" s="8"/>
      <c r="K25" s="8"/>
    </row>
    <row r="26" ht="15.6" spans="1:11">
      <c r="A26" s="8">
        <v>24</v>
      </c>
      <c r="B26" s="9" t="s">
        <v>78</v>
      </c>
      <c r="C26" s="10" t="s">
        <v>79</v>
      </c>
      <c r="D26" s="13"/>
      <c r="E26" s="10" t="s">
        <v>77</v>
      </c>
      <c r="F26" s="8"/>
      <c r="G26" s="14">
        <v>204.5</v>
      </c>
      <c r="H26" s="15">
        <v>82.4</v>
      </c>
      <c r="I26" s="24">
        <f t="shared" si="0"/>
        <v>73.86</v>
      </c>
      <c r="J26" s="8" t="s">
        <v>20</v>
      </c>
      <c r="K26" s="8"/>
    </row>
    <row r="27" ht="15.6" spans="1:11">
      <c r="A27" s="8">
        <v>25</v>
      </c>
      <c r="B27" s="9" t="s">
        <v>80</v>
      </c>
      <c r="C27" s="10" t="s">
        <v>81</v>
      </c>
      <c r="D27" s="16"/>
      <c r="E27" s="10" t="s">
        <v>77</v>
      </c>
      <c r="F27" s="8"/>
      <c r="G27" s="14">
        <v>182.5</v>
      </c>
      <c r="H27" s="15">
        <v>80.6</v>
      </c>
      <c r="I27" s="24">
        <f t="shared" si="0"/>
        <v>68.74</v>
      </c>
      <c r="J27" s="8"/>
      <c r="K27" s="8"/>
    </row>
    <row r="28" ht="15.6" spans="1:11">
      <c r="A28" s="8">
        <v>26</v>
      </c>
      <c r="B28" s="9" t="s">
        <v>82</v>
      </c>
      <c r="C28" s="10" t="s">
        <v>83</v>
      </c>
      <c r="D28" s="11" t="s">
        <v>76</v>
      </c>
      <c r="E28" s="10" t="s">
        <v>84</v>
      </c>
      <c r="F28" s="8">
        <v>1</v>
      </c>
      <c r="G28" s="14">
        <v>204</v>
      </c>
      <c r="H28" s="15">
        <v>82.2</v>
      </c>
      <c r="I28" s="24">
        <f t="shared" si="0"/>
        <v>73.68</v>
      </c>
      <c r="J28" s="8" t="s">
        <v>20</v>
      </c>
      <c r="K28" s="8"/>
    </row>
    <row r="29" ht="15.6" spans="1:11">
      <c r="A29" s="8">
        <v>27</v>
      </c>
      <c r="B29" s="9" t="s">
        <v>85</v>
      </c>
      <c r="C29" s="10" t="s">
        <v>86</v>
      </c>
      <c r="D29" s="13"/>
      <c r="E29" s="10" t="s">
        <v>84</v>
      </c>
      <c r="F29" s="8"/>
      <c r="G29" s="14">
        <v>160</v>
      </c>
      <c r="H29" s="15">
        <v>80.4</v>
      </c>
      <c r="I29" s="24">
        <f t="shared" si="0"/>
        <v>64.16</v>
      </c>
      <c r="J29" s="8"/>
      <c r="K29" s="8"/>
    </row>
    <row r="30" ht="15.6" spans="1:11">
      <c r="A30" s="8">
        <v>28</v>
      </c>
      <c r="B30" s="9" t="s">
        <v>87</v>
      </c>
      <c r="C30" s="10" t="s">
        <v>88</v>
      </c>
      <c r="D30" s="16"/>
      <c r="E30" s="10" t="s">
        <v>84</v>
      </c>
      <c r="F30" s="8"/>
      <c r="G30" s="14">
        <v>200</v>
      </c>
      <c r="H30" s="15">
        <v>82.2</v>
      </c>
      <c r="I30" s="24">
        <f t="shared" si="0"/>
        <v>72.88</v>
      </c>
      <c r="J30" s="8"/>
      <c r="K30" s="8"/>
    </row>
    <row r="31" ht="15.6" spans="1:11">
      <c r="A31" s="8">
        <v>29</v>
      </c>
      <c r="B31" s="9" t="s">
        <v>89</v>
      </c>
      <c r="C31" s="10" t="s">
        <v>90</v>
      </c>
      <c r="D31" s="11" t="s">
        <v>91</v>
      </c>
      <c r="E31" s="10" t="s">
        <v>92</v>
      </c>
      <c r="F31" s="8">
        <v>1</v>
      </c>
      <c r="G31" s="14">
        <v>183</v>
      </c>
      <c r="H31" s="15">
        <v>81</v>
      </c>
      <c r="I31" s="24">
        <f t="shared" si="0"/>
        <v>69</v>
      </c>
      <c r="J31" s="8"/>
      <c r="K31" s="8"/>
    </row>
    <row r="32" ht="15.6" spans="1:11">
      <c r="A32" s="8">
        <v>30</v>
      </c>
      <c r="B32" s="9" t="s">
        <v>93</v>
      </c>
      <c r="C32" s="10" t="s">
        <v>94</v>
      </c>
      <c r="D32" s="13"/>
      <c r="E32" s="10" t="s">
        <v>92</v>
      </c>
      <c r="F32" s="8"/>
      <c r="G32" s="14">
        <v>191</v>
      </c>
      <c r="H32" s="15">
        <v>81.8</v>
      </c>
      <c r="I32" s="24">
        <f t="shared" si="0"/>
        <v>70.92</v>
      </c>
      <c r="J32" s="8" t="s">
        <v>20</v>
      </c>
      <c r="K32" s="8"/>
    </row>
    <row r="33" ht="15.6" spans="1:11">
      <c r="A33" s="8">
        <v>31</v>
      </c>
      <c r="B33" s="9" t="s">
        <v>95</v>
      </c>
      <c r="C33" s="10" t="s">
        <v>96</v>
      </c>
      <c r="D33" s="16"/>
      <c r="E33" s="10" t="s">
        <v>92</v>
      </c>
      <c r="F33" s="8"/>
      <c r="G33" s="14">
        <v>179.5</v>
      </c>
      <c r="H33" s="15">
        <v>80</v>
      </c>
      <c r="I33" s="24">
        <f t="shared" si="0"/>
        <v>67.9</v>
      </c>
      <c r="J33" s="8"/>
      <c r="K33" s="8"/>
    </row>
    <row r="34" ht="15.6" spans="1:11">
      <c r="A34" s="8">
        <v>32</v>
      </c>
      <c r="B34" s="9" t="s">
        <v>97</v>
      </c>
      <c r="C34" s="10" t="s">
        <v>98</v>
      </c>
      <c r="D34" s="11" t="s">
        <v>99</v>
      </c>
      <c r="E34" s="10" t="s">
        <v>100</v>
      </c>
      <c r="F34" s="8">
        <v>1</v>
      </c>
      <c r="G34" s="14">
        <v>187</v>
      </c>
      <c r="H34" s="15">
        <v>86</v>
      </c>
      <c r="I34" s="24">
        <f t="shared" si="0"/>
        <v>71.8</v>
      </c>
      <c r="J34" s="8" t="s">
        <v>20</v>
      </c>
      <c r="K34" s="8"/>
    </row>
    <row r="35" ht="15.6" spans="1:11">
      <c r="A35" s="8">
        <v>33</v>
      </c>
      <c r="B35" s="9" t="s">
        <v>101</v>
      </c>
      <c r="C35" s="10" t="s">
        <v>102</v>
      </c>
      <c r="D35" s="13"/>
      <c r="E35" s="10" t="s">
        <v>100</v>
      </c>
      <c r="F35" s="8"/>
      <c r="G35" s="14">
        <v>188</v>
      </c>
      <c r="H35" s="17" t="s">
        <v>103</v>
      </c>
      <c r="I35" s="24">
        <f t="shared" si="0"/>
        <v>70.32</v>
      </c>
      <c r="J35" s="8"/>
      <c r="K35" s="8"/>
    </row>
    <row r="36" ht="15.6" spans="1:11">
      <c r="A36" s="8">
        <v>34</v>
      </c>
      <c r="B36" s="9" t="s">
        <v>104</v>
      </c>
      <c r="C36" s="10" t="s">
        <v>105</v>
      </c>
      <c r="D36" s="16"/>
      <c r="E36" s="10" t="s">
        <v>100</v>
      </c>
      <c r="F36" s="8"/>
      <c r="G36" s="14">
        <v>173.5</v>
      </c>
      <c r="H36" s="15">
        <v>81.8</v>
      </c>
      <c r="I36" s="24">
        <f t="shared" ref="I36:I67" si="1">ROUNDDOWN(G36/3*0.6+H36*0.4,2)</f>
        <v>67.42</v>
      </c>
      <c r="J36" s="8"/>
      <c r="K36" s="8"/>
    </row>
    <row r="37" ht="15.6" spans="1:11">
      <c r="A37" s="8">
        <v>35</v>
      </c>
      <c r="B37" s="9" t="s">
        <v>106</v>
      </c>
      <c r="C37" s="10" t="s">
        <v>107</v>
      </c>
      <c r="D37" s="11" t="s">
        <v>108</v>
      </c>
      <c r="E37" s="10" t="s">
        <v>109</v>
      </c>
      <c r="F37" s="8">
        <v>1</v>
      </c>
      <c r="G37" s="14">
        <v>174.5</v>
      </c>
      <c r="H37" s="15">
        <v>82</v>
      </c>
      <c r="I37" s="24">
        <f t="shared" si="1"/>
        <v>67.7</v>
      </c>
      <c r="J37" s="8"/>
      <c r="K37" s="8"/>
    </row>
    <row r="38" ht="15.6" spans="1:11">
      <c r="A38" s="8">
        <v>36</v>
      </c>
      <c r="B38" s="9" t="s">
        <v>110</v>
      </c>
      <c r="C38" s="10" t="s">
        <v>111</v>
      </c>
      <c r="D38" s="13"/>
      <c r="E38" s="10" t="s">
        <v>109</v>
      </c>
      <c r="F38" s="8"/>
      <c r="G38" s="14">
        <v>167.5</v>
      </c>
      <c r="H38" s="15">
        <v>81</v>
      </c>
      <c r="I38" s="24">
        <f t="shared" si="1"/>
        <v>65.9</v>
      </c>
      <c r="J38" s="8"/>
      <c r="K38" s="8"/>
    </row>
    <row r="39" ht="15.6" spans="1:11">
      <c r="A39" s="8">
        <v>37</v>
      </c>
      <c r="B39" s="9" t="s">
        <v>112</v>
      </c>
      <c r="C39" s="10" t="s">
        <v>113</v>
      </c>
      <c r="D39" s="16"/>
      <c r="E39" s="10" t="s">
        <v>109</v>
      </c>
      <c r="F39" s="8"/>
      <c r="G39" s="14">
        <v>188</v>
      </c>
      <c r="H39" s="15">
        <v>76.2</v>
      </c>
      <c r="I39" s="24">
        <f t="shared" si="1"/>
        <v>68.08</v>
      </c>
      <c r="J39" s="8" t="s">
        <v>20</v>
      </c>
      <c r="K39" s="8"/>
    </row>
    <row r="40" ht="15.6" spans="1:11">
      <c r="A40" s="8">
        <v>38</v>
      </c>
      <c r="B40" s="9" t="s">
        <v>114</v>
      </c>
      <c r="C40" s="10" t="s">
        <v>115</v>
      </c>
      <c r="D40" s="11" t="s">
        <v>108</v>
      </c>
      <c r="E40" s="10" t="s">
        <v>116</v>
      </c>
      <c r="F40" s="8">
        <v>1</v>
      </c>
      <c r="G40" s="14">
        <v>159</v>
      </c>
      <c r="H40" s="15">
        <v>76.8</v>
      </c>
      <c r="I40" s="24">
        <f t="shared" si="1"/>
        <v>62.52</v>
      </c>
      <c r="J40" s="8"/>
      <c r="K40" s="8"/>
    </row>
    <row r="41" ht="15.6" spans="1:11">
      <c r="A41" s="8">
        <v>39</v>
      </c>
      <c r="B41" s="9" t="s">
        <v>117</v>
      </c>
      <c r="C41" s="10" t="s">
        <v>118</v>
      </c>
      <c r="D41" s="16"/>
      <c r="E41" s="10" t="s">
        <v>116</v>
      </c>
      <c r="F41" s="8"/>
      <c r="G41" s="14">
        <v>151.5</v>
      </c>
      <c r="H41" s="15">
        <v>81.2</v>
      </c>
      <c r="I41" s="24">
        <f t="shared" si="1"/>
        <v>62.78</v>
      </c>
      <c r="J41" s="8" t="s">
        <v>20</v>
      </c>
      <c r="K41" s="8"/>
    </row>
    <row r="42" ht="15.6" spans="1:11">
      <c r="A42" s="8">
        <v>40</v>
      </c>
      <c r="B42" s="10" t="s">
        <v>119</v>
      </c>
      <c r="C42" s="10" t="s">
        <v>120</v>
      </c>
      <c r="D42" s="11" t="s">
        <v>121</v>
      </c>
      <c r="E42" s="10" t="s">
        <v>122</v>
      </c>
      <c r="F42" s="8">
        <v>1</v>
      </c>
      <c r="G42" s="14">
        <v>131</v>
      </c>
      <c r="H42" s="15">
        <v>78.2</v>
      </c>
      <c r="I42" s="24">
        <f t="shared" si="1"/>
        <v>57.48</v>
      </c>
      <c r="J42" s="8"/>
      <c r="K42" s="8"/>
    </row>
    <row r="43" ht="15.6" spans="1:11">
      <c r="A43" s="8">
        <v>41</v>
      </c>
      <c r="B43" s="10" t="s">
        <v>123</v>
      </c>
      <c r="C43" s="10" t="s">
        <v>124</v>
      </c>
      <c r="D43" s="13"/>
      <c r="E43" s="10" t="s">
        <v>122</v>
      </c>
      <c r="F43" s="8"/>
      <c r="G43" s="14">
        <v>155</v>
      </c>
      <c r="H43" s="15">
        <v>85.2</v>
      </c>
      <c r="I43" s="24">
        <f t="shared" si="1"/>
        <v>65.08</v>
      </c>
      <c r="J43" s="8" t="s">
        <v>20</v>
      </c>
      <c r="K43" s="8"/>
    </row>
    <row r="44" ht="15.6" spans="1:11">
      <c r="A44" s="8">
        <v>42</v>
      </c>
      <c r="B44" s="10" t="s">
        <v>125</v>
      </c>
      <c r="C44" s="10" t="s">
        <v>126</v>
      </c>
      <c r="D44" s="16"/>
      <c r="E44" s="10" t="s">
        <v>122</v>
      </c>
      <c r="F44" s="8"/>
      <c r="G44" s="14">
        <v>149</v>
      </c>
      <c r="H44" s="15">
        <v>81.8</v>
      </c>
      <c r="I44" s="24">
        <f t="shared" si="1"/>
        <v>62.52</v>
      </c>
      <c r="J44" s="8"/>
      <c r="K44" s="8"/>
    </row>
    <row r="45" ht="15.6" spans="1:11">
      <c r="A45" s="8">
        <v>43</v>
      </c>
      <c r="B45" s="10" t="s">
        <v>127</v>
      </c>
      <c r="C45" s="10" t="s">
        <v>128</v>
      </c>
      <c r="D45" s="11" t="s">
        <v>121</v>
      </c>
      <c r="E45" s="10" t="s">
        <v>129</v>
      </c>
      <c r="F45" s="8">
        <v>1</v>
      </c>
      <c r="G45" s="14">
        <v>183</v>
      </c>
      <c r="H45" s="15">
        <v>84.6</v>
      </c>
      <c r="I45" s="24">
        <f t="shared" si="1"/>
        <v>70.44</v>
      </c>
      <c r="J45" s="8"/>
      <c r="K45" s="8"/>
    </row>
    <row r="46" ht="15.6" spans="1:11">
      <c r="A46" s="8">
        <v>44</v>
      </c>
      <c r="B46" s="10" t="s">
        <v>130</v>
      </c>
      <c r="C46" s="10" t="s">
        <v>131</v>
      </c>
      <c r="D46" s="13"/>
      <c r="E46" s="10" t="s">
        <v>129</v>
      </c>
      <c r="F46" s="8"/>
      <c r="G46" s="14">
        <v>188</v>
      </c>
      <c r="H46" s="17" t="s">
        <v>132</v>
      </c>
      <c r="I46" s="24">
        <f t="shared" si="1"/>
        <v>70.96</v>
      </c>
      <c r="J46" s="8"/>
      <c r="K46" s="8"/>
    </row>
    <row r="47" ht="15.6" spans="1:11">
      <c r="A47" s="8">
        <v>45</v>
      </c>
      <c r="B47" s="10" t="s">
        <v>133</v>
      </c>
      <c r="C47" s="10" t="s">
        <v>134</v>
      </c>
      <c r="D47" s="16"/>
      <c r="E47" s="10" t="s">
        <v>129</v>
      </c>
      <c r="F47" s="8"/>
      <c r="G47" s="14">
        <v>202</v>
      </c>
      <c r="H47" s="15">
        <v>86.6</v>
      </c>
      <c r="I47" s="24">
        <f t="shared" si="1"/>
        <v>75.04</v>
      </c>
      <c r="J47" s="8" t="s">
        <v>20</v>
      </c>
      <c r="K47" s="8"/>
    </row>
    <row r="48" ht="15.6" spans="1:11">
      <c r="A48" s="8">
        <v>46</v>
      </c>
      <c r="B48" s="10" t="s">
        <v>135</v>
      </c>
      <c r="C48" s="10" t="s">
        <v>136</v>
      </c>
      <c r="D48" s="11" t="s">
        <v>121</v>
      </c>
      <c r="E48" s="10" t="s">
        <v>137</v>
      </c>
      <c r="F48" s="8">
        <v>1</v>
      </c>
      <c r="G48" s="14">
        <v>178</v>
      </c>
      <c r="H48" s="15">
        <v>81.8</v>
      </c>
      <c r="I48" s="24">
        <f t="shared" si="1"/>
        <v>68.32</v>
      </c>
      <c r="J48" s="8"/>
      <c r="K48" s="8"/>
    </row>
    <row r="49" s="1" customFormat="1" ht="15.6" spans="1:11">
      <c r="A49" s="8">
        <v>47</v>
      </c>
      <c r="B49" s="21" t="s">
        <v>138</v>
      </c>
      <c r="C49" s="21" t="s">
        <v>139</v>
      </c>
      <c r="D49" s="16"/>
      <c r="E49" s="21" t="s">
        <v>137</v>
      </c>
      <c r="F49" s="8"/>
      <c r="G49" s="14">
        <v>189.5</v>
      </c>
      <c r="H49" s="17" t="s">
        <v>140</v>
      </c>
      <c r="I49" s="24">
        <f t="shared" si="1"/>
        <v>71.82</v>
      </c>
      <c r="J49" s="25" t="s">
        <v>20</v>
      </c>
      <c r="K49" s="25"/>
    </row>
    <row r="50" ht="15.6" spans="1:11">
      <c r="A50" s="8">
        <v>48</v>
      </c>
      <c r="B50" s="10" t="s">
        <v>141</v>
      </c>
      <c r="C50" s="10" t="s">
        <v>142</v>
      </c>
      <c r="D50" s="11" t="s">
        <v>121</v>
      </c>
      <c r="E50" s="10" t="s">
        <v>143</v>
      </c>
      <c r="F50" s="8">
        <v>1</v>
      </c>
      <c r="G50" s="14">
        <v>201</v>
      </c>
      <c r="H50" s="15">
        <v>84.4</v>
      </c>
      <c r="I50" s="24">
        <f t="shared" si="1"/>
        <v>73.96</v>
      </c>
      <c r="J50" s="8" t="s">
        <v>20</v>
      </c>
      <c r="K50" s="8"/>
    </row>
    <row r="51" ht="15.6" spans="1:11">
      <c r="A51" s="8">
        <v>49</v>
      </c>
      <c r="B51" s="10" t="s">
        <v>144</v>
      </c>
      <c r="C51" s="10" t="s">
        <v>145</v>
      </c>
      <c r="D51" s="13"/>
      <c r="E51" s="10" t="s">
        <v>143</v>
      </c>
      <c r="F51" s="8"/>
      <c r="G51" s="14">
        <v>190.5</v>
      </c>
      <c r="H51" s="15">
        <v>78</v>
      </c>
      <c r="I51" s="24">
        <f t="shared" si="1"/>
        <v>69.3</v>
      </c>
      <c r="J51" s="8"/>
      <c r="K51" s="8"/>
    </row>
    <row r="52" ht="15.6" spans="1:11">
      <c r="A52" s="8">
        <v>50</v>
      </c>
      <c r="B52" s="10" t="s">
        <v>146</v>
      </c>
      <c r="C52" s="10" t="s">
        <v>147</v>
      </c>
      <c r="D52" s="16"/>
      <c r="E52" s="10" t="s">
        <v>143</v>
      </c>
      <c r="F52" s="8"/>
      <c r="G52" s="14">
        <v>202.5</v>
      </c>
      <c r="H52" s="15">
        <v>82.6</v>
      </c>
      <c r="I52" s="24">
        <f t="shared" si="1"/>
        <v>73.54</v>
      </c>
      <c r="J52" s="8"/>
      <c r="K52" s="8"/>
    </row>
    <row r="53" ht="28.8" spans="1:11">
      <c r="A53" s="8">
        <v>51</v>
      </c>
      <c r="B53" s="9" t="s">
        <v>148</v>
      </c>
      <c r="C53" s="10" t="s">
        <v>149</v>
      </c>
      <c r="D53" s="22" t="s">
        <v>150</v>
      </c>
      <c r="E53" s="10" t="s">
        <v>151</v>
      </c>
      <c r="F53" s="23">
        <v>1</v>
      </c>
      <c r="G53" s="14">
        <v>178</v>
      </c>
      <c r="H53" s="15">
        <v>80</v>
      </c>
      <c r="I53" s="24">
        <f t="shared" si="1"/>
        <v>67.6</v>
      </c>
      <c r="J53" s="8" t="s">
        <v>20</v>
      </c>
      <c r="K53" s="8"/>
    </row>
    <row r="54" ht="15.6" spans="1:11">
      <c r="A54" s="8">
        <v>52</v>
      </c>
      <c r="B54" s="9" t="s">
        <v>152</v>
      </c>
      <c r="C54" s="10" t="s">
        <v>153</v>
      </c>
      <c r="D54" s="11" t="s">
        <v>154</v>
      </c>
      <c r="E54" s="10" t="s">
        <v>155</v>
      </c>
      <c r="F54" s="8">
        <v>1</v>
      </c>
      <c r="G54" s="14">
        <v>197</v>
      </c>
      <c r="H54" s="15">
        <v>80.8</v>
      </c>
      <c r="I54" s="24">
        <f t="shared" si="1"/>
        <v>71.72</v>
      </c>
      <c r="J54" s="8"/>
      <c r="K54" s="8"/>
    </row>
    <row r="55" ht="15.6" spans="1:11">
      <c r="A55" s="8">
        <v>53</v>
      </c>
      <c r="B55" s="9" t="s">
        <v>156</v>
      </c>
      <c r="C55" s="10" t="s">
        <v>157</v>
      </c>
      <c r="D55" s="13"/>
      <c r="E55" s="10" t="s">
        <v>155</v>
      </c>
      <c r="F55" s="8"/>
      <c r="G55" s="14">
        <v>190.5</v>
      </c>
      <c r="H55" s="15">
        <v>78</v>
      </c>
      <c r="I55" s="24">
        <f t="shared" si="1"/>
        <v>69.3</v>
      </c>
      <c r="J55" s="8"/>
      <c r="K55" s="8"/>
    </row>
    <row r="56" ht="15.6" spans="1:11">
      <c r="A56" s="8">
        <v>54</v>
      </c>
      <c r="B56" s="9" t="s">
        <v>158</v>
      </c>
      <c r="C56" s="10" t="s">
        <v>159</v>
      </c>
      <c r="D56" s="16"/>
      <c r="E56" s="10" t="s">
        <v>155</v>
      </c>
      <c r="F56" s="8"/>
      <c r="G56" s="14">
        <v>202</v>
      </c>
      <c r="H56" s="15">
        <v>80.8</v>
      </c>
      <c r="I56" s="24">
        <f t="shared" si="1"/>
        <v>72.72</v>
      </c>
      <c r="J56" s="8" t="s">
        <v>20</v>
      </c>
      <c r="K56" s="8"/>
    </row>
    <row r="57" ht="15.6" spans="1:11">
      <c r="A57" s="8">
        <v>55</v>
      </c>
      <c r="B57" s="9" t="s">
        <v>160</v>
      </c>
      <c r="C57" s="10" t="s">
        <v>161</v>
      </c>
      <c r="D57" s="11" t="s">
        <v>154</v>
      </c>
      <c r="E57" s="10" t="s">
        <v>162</v>
      </c>
      <c r="F57" s="8">
        <v>1</v>
      </c>
      <c r="G57" s="14">
        <v>207</v>
      </c>
      <c r="H57" s="15">
        <v>80.6</v>
      </c>
      <c r="I57" s="24">
        <f t="shared" si="1"/>
        <v>73.64</v>
      </c>
      <c r="J57" s="8"/>
      <c r="K57" s="8"/>
    </row>
    <row r="58" ht="15.6" spans="1:11">
      <c r="A58" s="8">
        <v>56</v>
      </c>
      <c r="B58" s="9" t="s">
        <v>163</v>
      </c>
      <c r="C58" s="10" t="s">
        <v>164</v>
      </c>
      <c r="D58" s="13"/>
      <c r="E58" s="10" t="s">
        <v>162</v>
      </c>
      <c r="F58" s="8"/>
      <c r="G58" s="14">
        <v>204</v>
      </c>
      <c r="H58" s="15">
        <v>75.6</v>
      </c>
      <c r="I58" s="24">
        <f t="shared" si="1"/>
        <v>71.04</v>
      </c>
      <c r="J58" s="8"/>
      <c r="K58" s="8"/>
    </row>
    <row r="59" ht="15.6" spans="1:11">
      <c r="A59" s="8">
        <v>57</v>
      </c>
      <c r="B59" s="9" t="s">
        <v>165</v>
      </c>
      <c r="C59" s="10" t="s">
        <v>166</v>
      </c>
      <c r="D59" s="16"/>
      <c r="E59" s="10" t="s">
        <v>162</v>
      </c>
      <c r="F59" s="8"/>
      <c r="G59" s="14">
        <v>201.5</v>
      </c>
      <c r="H59" s="15">
        <v>85.4</v>
      </c>
      <c r="I59" s="24">
        <f t="shared" si="1"/>
        <v>74.46</v>
      </c>
      <c r="J59" s="8" t="s">
        <v>20</v>
      </c>
      <c r="K59" s="8"/>
    </row>
    <row r="60" ht="15.6" spans="1:11">
      <c r="A60" s="8">
        <v>58</v>
      </c>
      <c r="B60" s="9" t="s">
        <v>167</v>
      </c>
      <c r="C60" s="10" t="s">
        <v>168</v>
      </c>
      <c r="D60" s="11" t="s">
        <v>169</v>
      </c>
      <c r="E60" s="10" t="s">
        <v>170</v>
      </c>
      <c r="F60" s="8">
        <v>1</v>
      </c>
      <c r="G60" s="14">
        <v>176.5</v>
      </c>
      <c r="H60" s="15">
        <v>79</v>
      </c>
      <c r="I60" s="24">
        <f t="shared" si="1"/>
        <v>66.9</v>
      </c>
      <c r="J60" s="8"/>
      <c r="K60" s="8"/>
    </row>
    <row r="61" spans="1:11">
      <c r="A61" s="8">
        <v>59</v>
      </c>
      <c r="B61" s="9" t="s">
        <v>171</v>
      </c>
      <c r="C61" s="10" t="s">
        <v>172</v>
      </c>
      <c r="D61" s="13"/>
      <c r="E61" s="10" t="s">
        <v>170</v>
      </c>
      <c r="F61" s="8"/>
      <c r="G61" s="8">
        <v>174.5</v>
      </c>
      <c r="H61" s="8">
        <v>83</v>
      </c>
      <c r="I61" s="24">
        <f t="shared" si="1"/>
        <v>68.1</v>
      </c>
      <c r="J61" s="8" t="s">
        <v>20</v>
      </c>
      <c r="K61" s="8"/>
    </row>
    <row r="62" spans="1:11">
      <c r="A62" s="8">
        <v>60</v>
      </c>
      <c r="B62" s="9" t="s">
        <v>173</v>
      </c>
      <c r="C62" s="10" t="s">
        <v>174</v>
      </c>
      <c r="D62" s="16"/>
      <c r="E62" s="10" t="s">
        <v>170</v>
      </c>
      <c r="F62" s="8"/>
      <c r="G62" s="8">
        <v>155</v>
      </c>
      <c r="H62" s="8">
        <v>75</v>
      </c>
      <c r="I62" s="24">
        <f t="shared" si="1"/>
        <v>61</v>
      </c>
      <c r="J62" s="8"/>
      <c r="K62" s="8"/>
    </row>
    <row r="63" spans="1:11">
      <c r="A63" s="8">
        <v>61</v>
      </c>
      <c r="B63" s="9" t="s">
        <v>175</v>
      </c>
      <c r="C63" s="10" t="s">
        <v>176</v>
      </c>
      <c r="D63" s="11" t="s">
        <v>169</v>
      </c>
      <c r="E63" s="10" t="s">
        <v>177</v>
      </c>
      <c r="F63" s="8">
        <v>1</v>
      </c>
      <c r="G63" s="8">
        <v>190.5</v>
      </c>
      <c r="H63" s="8">
        <v>82.4</v>
      </c>
      <c r="I63" s="24">
        <f t="shared" si="1"/>
        <v>71.06</v>
      </c>
      <c r="J63" s="8" t="s">
        <v>20</v>
      </c>
      <c r="K63" s="8"/>
    </row>
    <row r="64" spans="1:11">
      <c r="A64" s="8">
        <v>62</v>
      </c>
      <c r="B64" s="9" t="s">
        <v>178</v>
      </c>
      <c r="C64" s="10" t="s">
        <v>179</v>
      </c>
      <c r="D64" s="13"/>
      <c r="E64" s="10" t="s">
        <v>177</v>
      </c>
      <c r="F64" s="8"/>
      <c r="G64" s="8">
        <v>184.5</v>
      </c>
      <c r="H64" s="8">
        <v>75.8</v>
      </c>
      <c r="I64" s="24">
        <f t="shared" si="1"/>
        <v>67.22</v>
      </c>
      <c r="J64" s="8"/>
      <c r="K64" s="8"/>
    </row>
    <row r="65" spans="1:11">
      <c r="A65" s="8">
        <v>63</v>
      </c>
      <c r="B65" s="9" t="s">
        <v>180</v>
      </c>
      <c r="C65" s="10" t="s">
        <v>181</v>
      </c>
      <c r="D65" s="16"/>
      <c r="E65" s="10" t="s">
        <v>177</v>
      </c>
      <c r="F65" s="8"/>
      <c r="G65" s="8">
        <v>188.5</v>
      </c>
      <c r="H65" s="8">
        <v>77.4</v>
      </c>
      <c r="I65" s="24">
        <f t="shared" si="1"/>
        <v>68.66</v>
      </c>
      <c r="J65" s="8"/>
      <c r="K65" s="8"/>
    </row>
    <row r="66" spans="1:11">
      <c r="A66" s="8">
        <v>64</v>
      </c>
      <c r="B66" s="9" t="s">
        <v>182</v>
      </c>
      <c r="C66" s="10" t="s">
        <v>183</v>
      </c>
      <c r="D66" s="11" t="s">
        <v>169</v>
      </c>
      <c r="E66" s="10" t="s">
        <v>184</v>
      </c>
      <c r="F66" s="8">
        <v>1</v>
      </c>
      <c r="G66" s="8">
        <v>164</v>
      </c>
      <c r="H66" s="8">
        <v>79.8</v>
      </c>
      <c r="I66" s="24">
        <f t="shared" si="1"/>
        <v>64.72</v>
      </c>
      <c r="J66" s="8" t="s">
        <v>20</v>
      </c>
      <c r="K66" s="8"/>
    </row>
    <row r="67" spans="1:11">
      <c r="A67" s="8">
        <v>65</v>
      </c>
      <c r="B67" s="9" t="s">
        <v>185</v>
      </c>
      <c r="C67" s="10" t="s">
        <v>186</v>
      </c>
      <c r="D67" s="16"/>
      <c r="E67" s="10" t="s">
        <v>184</v>
      </c>
      <c r="F67" s="8"/>
      <c r="G67" s="8">
        <v>134.5</v>
      </c>
      <c r="H67" s="8">
        <v>0</v>
      </c>
      <c r="I67" s="24">
        <f t="shared" si="1"/>
        <v>26.9</v>
      </c>
      <c r="J67" s="8"/>
      <c r="K67" s="8" t="s">
        <v>187</v>
      </c>
    </row>
    <row r="68" spans="1:11">
      <c r="A68" s="8">
        <v>66</v>
      </c>
      <c r="B68" s="9" t="s">
        <v>188</v>
      </c>
      <c r="C68" s="10" t="s">
        <v>189</v>
      </c>
      <c r="D68" s="11" t="s">
        <v>190</v>
      </c>
      <c r="E68" s="10" t="s">
        <v>191</v>
      </c>
      <c r="F68" s="8">
        <v>1</v>
      </c>
      <c r="G68" s="8">
        <v>183.5</v>
      </c>
      <c r="H68" s="8">
        <v>80.2</v>
      </c>
      <c r="I68" s="24">
        <f t="shared" ref="I68:I100" si="2">ROUNDDOWN(G68/3*0.6+H68*0.4,2)</f>
        <v>68.78</v>
      </c>
      <c r="J68" s="8"/>
      <c r="K68" s="8"/>
    </row>
    <row r="69" spans="1:11">
      <c r="A69" s="8">
        <v>67</v>
      </c>
      <c r="B69" s="9" t="s">
        <v>192</v>
      </c>
      <c r="C69" s="10" t="s">
        <v>193</v>
      </c>
      <c r="D69" s="16"/>
      <c r="E69" s="10" t="s">
        <v>191</v>
      </c>
      <c r="F69" s="8"/>
      <c r="G69" s="8">
        <v>210</v>
      </c>
      <c r="H69" s="8">
        <v>76.8</v>
      </c>
      <c r="I69" s="24">
        <f t="shared" si="2"/>
        <v>72.72</v>
      </c>
      <c r="J69" s="8" t="s">
        <v>20</v>
      </c>
      <c r="K69" s="8"/>
    </row>
    <row r="70" spans="1:11">
      <c r="A70" s="8">
        <v>68</v>
      </c>
      <c r="B70" s="9" t="s">
        <v>194</v>
      </c>
      <c r="C70" s="10" t="s">
        <v>195</v>
      </c>
      <c r="D70" s="11" t="s">
        <v>190</v>
      </c>
      <c r="E70" s="10" t="s">
        <v>196</v>
      </c>
      <c r="F70" s="8">
        <v>1</v>
      </c>
      <c r="G70" s="8">
        <v>196</v>
      </c>
      <c r="H70" s="8">
        <v>81.4</v>
      </c>
      <c r="I70" s="24">
        <f t="shared" si="2"/>
        <v>71.76</v>
      </c>
      <c r="J70" s="8"/>
      <c r="K70" s="8"/>
    </row>
    <row r="71" spans="1:11">
      <c r="A71" s="8">
        <v>69</v>
      </c>
      <c r="B71" s="9" t="s">
        <v>197</v>
      </c>
      <c r="C71" s="10" t="s">
        <v>198</v>
      </c>
      <c r="D71" s="13"/>
      <c r="E71" s="10" t="s">
        <v>196</v>
      </c>
      <c r="F71" s="8"/>
      <c r="G71" s="8">
        <v>206</v>
      </c>
      <c r="H71" s="8">
        <v>85.6</v>
      </c>
      <c r="I71" s="24">
        <f t="shared" si="2"/>
        <v>75.44</v>
      </c>
      <c r="J71" s="8" t="s">
        <v>20</v>
      </c>
      <c r="K71" s="8"/>
    </row>
    <row r="72" spans="1:11">
      <c r="A72" s="8">
        <v>70</v>
      </c>
      <c r="B72" s="9" t="s">
        <v>199</v>
      </c>
      <c r="C72" s="10" t="s">
        <v>200</v>
      </c>
      <c r="D72" s="16"/>
      <c r="E72" s="10" t="s">
        <v>196</v>
      </c>
      <c r="F72" s="8"/>
      <c r="G72" s="8">
        <v>195</v>
      </c>
      <c r="H72" s="8">
        <v>0</v>
      </c>
      <c r="I72" s="24">
        <f t="shared" si="2"/>
        <v>39</v>
      </c>
      <c r="J72" s="8"/>
      <c r="K72" s="8" t="s">
        <v>201</v>
      </c>
    </row>
    <row r="73" spans="1:11">
      <c r="A73" s="8">
        <v>71</v>
      </c>
      <c r="B73" s="9" t="s">
        <v>202</v>
      </c>
      <c r="C73" s="10" t="s">
        <v>203</v>
      </c>
      <c r="D73" s="11" t="s">
        <v>204</v>
      </c>
      <c r="E73" s="10" t="s">
        <v>205</v>
      </c>
      <c r="F73" s="8">
        <v>1</v>
      </c>
      <c r="G73" s="8">
        <v>151.5</v>
      </c>
      <c r="H73" s="8">
        <v>77.8</v>
      </c>
      <c r="I73" s="24">
        <f t="shared" si="2"/>
        <v>61.42</v>
      </c>
      <c r="J73" s="8"/>
      <c r="K73" s="8"/>
    </row>
    <row r="74" spans="1:11">
      <c r="A74" s="8">
        <v>72</v>
      </c>
      <c r="B74" s="9" t="s">
        <v>206</v>
      </c>
      <c r="C74" s="10" t="s">
        <v>207</v>
      </c>
      <c r="D74" s="16"/>
      <c r="E74" s="10" t="s">
        <v>205</v>
      </c>
      <c r="F74" s="8"/>
      <c r="G74" s="8">
        <v>172</v>
      </c>
      <c r="H74" s="8">
        <v>79.4</v>
      </c>
      <c r="I74" s="24">
        <f t="shared" si="2"/>
        <v>66.16</v>
      </c>
      <c r="J74" s="8" t="s">
        <v>20</v>
      </c>
      <c r="K74" s="8"/>
    </row>
    <row r="75" spans="1:11">
      <c r="A75" s="8">
        <v>73</v>
      </c>
      <c r="B75" s="9" t="s">
        <v>208</v>
      </c>
      <c r="C75" s="10" t="s">
        <v>209</v>
      </c>
      <c r="D75" s="11" t="s">
        <v>204</v>
      </c>
      <c r="E75" s="10" t="s">
        <v>210</v>
      </c>
      <c r="F75" s="8">
        <v>1</v>
      </c>
      <c r="G75" s="8">
        <v>186</v>
      </c>
      <c r="H75" s="8">
        <v>85.4</v>
      </c>
      <c r="I75" s="24">
        <f t="shared" si="2"/>
        <v>71.36</v>
      </c>
      <c r="J75" s="8" t="s">
        <v>20</v>
      </c>
      <c r="K75" s="8"/>
    </row>
    <row r="76" spans="1:11">
      <c r="A76" s="8">
        <v>74</v>
      </c>
      <c r="B76" s="9" t="s">
        <v>178</v>
      </c>
      <c r="C76" s="10" t="s">
        <v>211</v>
      </c>
      <c r="D76" s="16"/>
      <c r="E76" s="10" t="s">
        <v>210</v>
      </c>
      <c r="F76" s="8"/>
      <c r="G76" s="8">
        <v>165.5</v>
      </c>
      <c r="H76" s="8">
        <v>80.8</v>
      </c>
      <c r="I76" s="24">
        <f t="shared" si="2"/>
        <v>65.42</v>
      </c>
      <c r="J76" s="8"/>
      <c r="K76" s="8"/>
    </row>
    <row r="77" spans="1:11">
      <c r="A77" s="8">
        <v>75</v>
      </c>
      <c r="B77" s="9" t="s">
        <v>212</v>
      </c>
      <c r="C77" s="10" t="s">
        <v>213</v>
      </c>
      <c r="D77" s="11" t="s">
        <v>204</v>
      </c>
      <c r="E77" s="10" t="s">
        <v>214</v>
      </c>
      <c r="F77" s="8">
        <v>1</v>
      </c>
      <c r="G77" s="8">
        <v>161.5</v>
      </c>
      <c r="H77" s="8">
        <v>76.4</v>
      </c>
      <c r="I77" s="24">
        <f t="shared" si="2"/>
        <v>62.86</v>
      </c>
      <c r="J77" s="8"/>
      <c r="K77" s="8"/>
    </row>
    <row r="78" spans="1:11">
      <c r="A78" s="8">
        <v>76</v>
      </c>
      <c r="B78" s="9" t="s">
        <v>215</v>
      </c>
      <c r="C78" s="10" t="s">
        <v>216</v>
      </c>
      <c r="D78" s="13"/>
      <c r="E78" s="10" t="s">
        <v>214</v>
      </c>
      <c r="F78" s="8"/>
      <c r="G78" s="8">
        <v>190</v>
      </c>
      <c r="H78" s="8">
        <v>75.4</v>
      </c>
      <c r="I78" s="24">
        <f t="shared" si="2"/>
        <v>68.16</v>
      </c>
      <c r="J78" s="8" t="s">
        <v>20</v>
      </c>
      <c r="K78" s="8"/>
    </row>
    <row r="79" spans="1:11">
      <c r="A79" s="8">
        <v>77</v>
      </c>
      <c r="B79" s="9" t="s">
        <v>217</v>
      </c>
      <c r="C79" s="10" t="s">
        <v>218</v>
      </c>
      <c r="D79" s="16"/>
      <c r="E79" s="10" t="s">
        <v>214</v>
      </c>
      <c r="F79" s="8"/>
      <c r="G79" s="8">
        <v>172.5</v>
      </c>
      <c r="H79" s="8">
        <v>77.4</v>
      </c>
      <c r="I79" s="24">
        <f t="shared" si="2"/>
        <v>65.46</v>
      </c>
      <c r="J79" s="8"/>
      <c r="K79" s="8"/>
    </row>
    <row r="80" spans="1:11">
      <c r="A80" s="8">
        <v>78</v>
      </c>
      <c r="B80" s="9" t="s">
        <v>219</v>
      </c>
      <c r="C80" s="10" t="s">
        <v>220</v>
      </c>
      <c r="D80" s="11" t="s">
        <v>204</v>
      </c>
      <c r="E80" s="10" t="s">
        <v>221</v>
      </c>
      <c r="F80" s="8">
        <v>1</v>
      </c>
      <c r="G80" s="8">
        <v>177</v>
      </c>
      <c r="H80" s="8">
        <v>85.6</v>
      </c>
      <c r="I80" s="24">
        <f t="shared" si="2"/>
        <v>69.64</v>
      </c>
      <c r="J80" s="8"/>
      <c r="K80" s="8"/>
    </row>
    <row r="81" spans="1:11">
      <c r="A81" s="8">
        <v>79</v>
      </c>
      <c r="B81" s="9" t="s">
        <v>222</v>
      </c>
      <c r="C81" s="10" t="s">
        <v>223</v>
      </c>
      <c r="D81" s="13"/>
      <c r="E81" s="10" t="s">
        <v>221</v>
      </c>
      <c r="F81" s="8"/>
      <c r="G81" s="8">
        <v>193.5</v>
      </c>
      <c r="H81" s="8">
        <v>78.2</v>
      </c>
      <c r="I81" s="24">
        <f t="shared" si="2"/>
        <v>69.98</v>
      </c>
      <c r="J81" s="8" t="s">
        <v>20</v>
      </c>
      <c r="K81" s="8"/>
    </row>
    <row r="82" spans="1:11">
      <c r="A82" s="8">
        <v>80</v>
      </c>
      <c r="B82" s="9" t="s">
        <v>224</v>
      </c>
      <c r="C82" s="10" t="s">
        <v>225</v>
      </c>
      <c r="D82" s="16"/>
      <c r="E82" s="10" t="s">
        <v>221</v>
      </c>
      <c r="F82" s="8"/>
      <c r="G82" s="8">
        <v>183.5</v>
      </c>
      <c r="H82" s="8">
        <v>80</v>
      </c>
      <c r="I82" s="24">
        <f t="shared" si="2"/>
        <v>68.7</v>
      </c>
      <c r="J82" s="8"/>
      <c r="K82" s="8"/>
    </row>
    <row r="83" spans="1:11">
      <c r="A83" s="8">
        <v>81</v>
      </c>
      <c r="B83" s="9" t="s">
        <v>226</v>
      </c>
      <c r="C83" s="10" t="s">
        <v>227</v>
      </c>
      <c r="D83" s="11" t="s">
        <v>204</v>
      </c>
      <c r="E83" s="10" t="s">
        <v>228</v>
      </c>
      <c r="F83" s="8">
        <v>2</v>
      </c>
      <c r="G83" s="8">
        <v>179</v>
      </c>
      <c r="H83" s="8">
        <v>80.4</v>
      </c>
      <c r="I83" s="24">
        <f t="shared" si="2"/>
        <v>67.96</v>
      </c>
      <c r="J83" s="8" t="s">
        <v>20</v>
      </c>
      <c r="K83" s="8"/>
    </row>
    <row r="84" spans="1:11">
      <c r="A84" s="8">
        <v>82</v>
      </c>
      <c r="B84" s="9" t="s">
        <v>229</v>
      </c>
      <c r="C84" s="10" t="s">
        <v>230</v>
      </c>
      <c r="D84" s="13"/>
      <c r="E84" s="10" t="s">
        <v>228</v>
      </c>
      <c r="F84" s="8"/>
      <c r="G84" s="8">
        <v>158.5</v>
      </c>
      <c r="H84" s="8">
        <v>75.6</v>
      </c>
      <c r="I84" s="24">
        <f t="shared" si="2"/>
        <v>61.94</v>
      </c>
      <c r="J84" s="8"/>
      <c r="K84" s="8"/>
    </row>
    <row r="85" spans="1:11">
      <c r="A85" s="8">
        <v>83</v>
      </c>
      <c r="B85" s="9" t="s">
        <v>231</v>
      </c>
      <c r="C85" s="10" t="s">
        <v>232</v>
      </c>
      <c r="D85" s="13"/>
      <c r="E85" s="10" t="s">
        <v>228</v>
      </c>
      <c r="F85" s="8"/>
      <c r="G85" s="8">
        <v>179</v>
      </c>
      <c r="H85" s="8">
        <v>80.8</v>
      </c>
      <c r="I85" s="24">
        <f t="shared" si="2"/>
        <v>68.12</v>
      </c>
      <c r="J85" s="8" t="s">
        <v>20</v>
      </c>
      <c r="K85" s="8"/>
    </row>
    <row r="86" spans="1:11">
      <c r="A86" s="8">
        <v>84</v>
      </c>
      <c r="B86" s="9" t="s">
        <v>233</v>
      </c>
      <c r="C86" s="10" t="s">
        <v>234</v>
      </c>
      <c r="D86" s="16"/>
      <c r="E86" s="10" t="s">
        <v>228</v>
      </c>
      <c r="F86" s="8"/>
      <c r="G86" s="8">
        <v>176</v>
      </c>
      <c r="H86" s="8">
        <v>80.4</v>
      </c>
      <c r="I86" s="24">
        <f t="shared" si="2"/>
        <v>67.36</v>
      </c>
      <c r="J86" s="8"/>
      <c r="K86" s="8"/>
    </row>
    <row r="87" spans="1:11">
      <c r="A87" s="8">
        <v>85</v>
      </c>
      <c r="B87" s="9" t="s">
        <v>235</v>
      </c>
      <c r="C87" s="10" t="s">
        <v>236</v>
      </c>
      <c r="D87" s="11" t="s">
        <v>204</v>
      </c>
      <c r="E87" s="10" t="s">
        <v>237</v>
      </c>
      <c r="F87" s="8">
        <v>1</v>
      </c>
      <c r="G87" s="8">
        <v>193</v>
      </c>
      <c r="H87" s="8">
        <v>79.8</v>
      </c>
      <c r="I87" s="24">
        <f t="shared" si="2"/>
        <v>70.52</v>
      </c>
      <c r="J87" s="8" t="s">
        <v>20</v>
      </c>
      <c r="K87" s="8"/>
    </row>
    <row r="88" spans="1:11">
      <c r="A88" s="8">
        <v>86</v>
      </c>
      <c r="B88" s="9" t="s">
        <v>238</v>
      </c>
      <c r="C88" s="10" t="s">
        <v>239</v>
      </c>
      <c r="D88" s="16"/>
      <c r="E88" s="10" t="s">
        <v>237</v>
      </c>
      <c r="F88" s="8"/>
      <c r="G88" s="8">
        <v>168.5</v>
      </c>
      <c r="H88" s="8">
        <v>77.8</v>
      </c>
      <c r="I88" s="24">
        <f t="shared" si="2"/>
        <v>64.82</v>
      </c>
      <c r="J88" s="8"/>
      <c r="K88" s="8"/>
    </row>
    <row r="89" spans="1:11">
      <c r="A89" s="8">
        <v>87</v>
      </c>
      <c r="B89" s="10" t="s">
        <v>240</v>
      </c>
      <c r="C89" s="10" t="s">
        <v>241</v>
      </c>
      <c r="D89" s="11" t="s">
        <v>204</v>
      </c>
      <c r="E89" s="10" t="s">
        <v>242</v>
      </c>
      <c r="F89" s="8">
        <v>1</v>
      </c>
      <c r="G89" s="8">
        <v>188</v>
      </c>
      <c r="H89" s="8">
        <v>79.6</v>
      </c>
      <c r="I89" s="24">
        <f t="shared" si="2"/>
        <v>69.44</v>
      </c>
      <c r="J89" s="8" t="s">
        <v>20</v>
      </c>
      <c r="K89" s="8"/>
    </row>
    <row r="90" spans="1:11">
      <c r="A90" s="8">
        <v>88</v>
      </c>
      <c r="B90" s="26" t="s">
        <v>243</v>
      </c>
      <c r="C90" s="26" t="s">
        <v>244</v>
      </c>
      <c r="D90" s="16"/>
      <c r="E90" s="10" t="s">
        <v>242</v>
      </c>
      <c r="F90" s="23"/>
      <c r="G90" s="8">
        <v>172</v>
      </c>
      <c r="H90" s="8">
        <v>0</v>
      </c>
      <c r="I90" s="24">
        <f t="shared" si="2"/>
        <v>34.4</v>
      </c>
      <c r="J90" s="8"/>
      <c r="K90" s="8" t="s">
        <v>187</v>
      </c>
    </row>
    <row r="91" spans="1:11">
      <c r="A91" s="8">
        <v>89</v>
      </c>
      <c r="B91" s="9" t="s">
        <v>245</v>
      </c>
      <c r="C91" s="10" t="s">
        <v>246</v>
      </c>
      <c r="D91" s="11" t="s">
        <v>247</v>
      </c>
      <c r="E91" s="10" t="s">
        <v>248</v>
      </c>
      <c r="F91" s="8">
        <v>1</v>
      </c>
      <c r="G91" s="8">
        <v>185.5</v>
      </c>
      <c r="H91" s="8">
        <v>82.8</v>
      </c>
      <c r="I91" s="24">
        <f t="shared" si="2"/>
        <v>70.22</v>
      </c>
      <c r="J91" s="8"/>
      <c r="K91" s="8"/>
    </row>
    <row r="92" spans="1:11">
      <c r="A92" s="8">
        <v>90</v>
      </c>
      <c r="B92" s="9" t="s">
        <v>249</v>
      </c>
      <c r="C92" s="10" t="s">
        <v>250</v>
      </c>
      <c r="D92" s="13"/>
      <c r="E92" s="10" t="s">
        <v>248</v>
      </c>
      <c r="F92" s="8"/>
      <c r="G92" s="8">
        <v>198.5</v>
      </c>
      <c r="H92" s="8">
        <v>84.2</v>
      </c>
      <c r="I92" s="24">
        <f t="shared" si="2"/>
        <v>73.38</v>
      </c>
      <c r="J92" s="8" t="s">
        <v>20</v>
      </c>
      <c r="K92" s="8"/>
    </row>
    <row r="93" spans="1:11">
      <c r="A93" s="8">
        <v>91</v>
      </c>
      <c r="B93" s="9" t="s">
        <v>251</v>
      </c>
      <c r="C93" s="10" t="s">
        <v>252</v>
      </c>
      <c r="D93" s="13"/>
      <c r="E93" s="10" t="s">
        <v>248</v>
      </c>
      <c r="F93" s="8"/>
      <c r="G93" s="8">
        <v>185.5</v>
      </c>
      <c r="H93" s="8">
        <v>82.8</v>
      </c>
      <c r="I93" s="24">
        <f t="shared" si="2"/>
        <v>70.22</v>
      </c>
      <c r="J93" s="8"/>
      <c r="K93" s="8"/>
    </row>
    <row r="94" spans="1:11">
      <c r="A94" s="8">
        <v>92</v>
      </c>
      <c r="B94" s="9" t="s">
        <v>253</v>
      </c>
      <c r="C94" s="10" t="s">
        <v>254</v>
      </c>
      <c r="D94" s="16"/>
      <c r="E94" s="10" t="s">
        <v>248</v>
      </c>
      <c r="F94" s="8"/>
      <c r="G94" s="8">
        <v>191.5</v>
      </c>
      <c r="H94" s="8">
        <v>83.6</v>
      </c>
      <c r="I94" s="24">
        <f t="shared" si="2"/>
        <v>71.74</v>
      </c>
      <c r="J94" s="8"/>
      <c r="K94" s="8"/>
    </row>
    <row r="95" spans="1:11">
      <c r="A95" s="8">
        <v>93</v>
      </c>
      <c r="B95" s="9" t="s">
        <v>255</v>
      </c>
      <c r="C95" s="10" t="s">
        <v>256</v>
      </c>
      <c r="D95" s="11" t="s">
        <v>247</v>
      </c>
      <c r="E95" s="10" t="s">
        <v>257</v>
      </c>
      <c r="F95" s="8">
        <v>1</v>
      </c>
      <c r="G95" s="8">
        <v>168.5</v>
      </c>
      <c r="H95" s="8">
        <v>0</v>
      </c>
      <c r="I95" s="24">
        <f t="shared" si="2"/>
        <v>33.7</v>
      </c>
      <c r="J95" s="8"/>
      <c r="K95" s="8" t="s">
        <v>187</v>
      </c>
    </row>
    <row r="96" spans="1:11">
      <c r="A96" s="8">
        <v>94</v>
      </c>
      <c r="B96" s="9" t="s">
        <v>258</v>
      </c>
      <c r="C96" s="10" t="s">
        <v>259</v>
      </c>
      <c r="D96" s="13"/>
      <c r="E96" s="10" t="s">
        <v>257</v>
      </c>
      <c r="F96" s="8"/>
      <c r="G96" s="8">
        <v>172</v>
      </c>
      <c r="H96" s="8">
        <v>80</v>
      </c>
      <c r="I96" s="24">
        <f t="shared" si="2"/>
        <v>66.4</v>
      </c>
      <c r="J96" s="8"/>
      <c r="K96" s="8"/>
    </row>
    <row r="97" spans="1:11">
      <c r="A97" s="8">
        <v>95</v>
      </c>
      <c r="B97" s="9" t="s">
        <v>260</v>
      </c>
      <c r="C97" s="10" t="s">
        <v>261</v>
      </c>
      <c r="D97" s="16"/>
      <c r="E97" s="10" t="s">
        <v>257</v>
      </c>
      <c r="F97" s="8"/>
      <c r="G97" s="8">
        <v>177</v>
      </c>
      <c r="H97" s="8">
        <v>78</v>
      </c>
      <c r="I97" s="24">
        <f t="shared" si="2"/>
        <v>66.6</v>
      </c>
      <c r="J97" s="8" t="s">
        <v>20</v>
      </c>
      <c r="K97" s="8"/>
    </row>
    <row r="98" spans="1:11">
      <c r="A98" s="8">
        <v>96</v>
      </c>
      <c r="B98" s="9" t="s">
        <v>262</v>
      </c>
      <c r="C98" s="10" t="s">
        <v>263</v>
      </c>
      <c r="D98" s="11" t="s">
        <v>247</v>
      </c>
      <c r="E98" s="10" t="s">
        <v>264</v>
      </c>
      <c r="F98" s="8">
        <v>1</v>
      </c>
      <c r="G98" s="8">
        <v>189.5</v>
      </c>
      <c r="H98" s="8">
        <v>83.8</v>
      </c>
      <c r="I98" s="24">
        <f t="shared" si="2"/>
        <v>71.42</v>
      </c>
      <c r="J98" s="8"/>
      <c r="K98" s="8"/>
    </row>
    <row r="99" spans="1:11">
      <c r="A99" s="8">
        <v>97</v>
      </c>
      <c r="B99" s="9" t="s">
        <v>265</v>
      </c>
      <c r="C99" s="10" t="s">
        <v>266</v>
      </c>
      <c r="D99" s="13"/>
      <c r="E99" s="10" t="s">
        <v>264</v>
      </c>
      <c r="F99" s="8"/>
      <c r="G99" s="8">
        <v>210.5</v>
      </c>
      <c r="H99" s="8">
        <v>83.8</v>
      </c>
      <c r="I99" s="24">
        <f t="shared" si="2"/>
        <v>75.62</v>
      </c>
      <c r="J99" s="8" t="s">
        <v>20</v>
      </c>
      <c r="K99" s="8"/>
    </row>
    <row r="100" spans="1:11">
      <c r="A100" s="8">
        <v>98</v>
      </c>
      <c r="B100" s="9" t="s">
        <v>267</v>
      </c>
      <c r="C100" s="10" t="s">
        <v>268</v>
      </c>
      <c r="D100" s="16"/>
      <c r="E100" s="10" t="s">
        <v>264</v>
      </c>
      <c r="F100" s="8"/>
      <c r="G100" s="8">
        <v>196</v>
      </c>
      <c r="H100" s="8">
        <v>85</v>
      </c>
      <c r="I100" s="24">
        <f t="shared" si="2"/>
        <v>73.2</v>
      </c>
      <c r="J100" s="8"/>
      <c r="K100" s="8"/>
    </row>
  </sheetData>
  <mergeCells count="69">
    <mergeCell ref="A1:K1"/>
    <mergeCell ref="D3:D6"/>
    <mergeCell ref="D7:D9"/>
    <mergeCell ref="D10:D12"/>
    <mergeCell ref="D13:D15"/>
    <mergeCell ref="D16:D18"/>
    <mergeCell ref="D19:D21"/>
    <mergeCell ref="D22:D24"/>
    <mergeCell ref="D25:D27"/>
    <mergeCell ref="D28:D30"/>
    <mergeCell ref="D31:D33"/>
    <mergeCell ref="D34:D36"/>
    <mergeCell ref="D37:D39"/>
    <mergeCell ref="D40:D41"/>
    <mergeCell ref="D42:D44"/>
    <mergeCell ref="D45:D47"/>
    <mergeCell ref="D48:D49"/>
    <mergeCell ref="D50:D52"/>
    <mergeCell ref="D54:D56"/>
    <mergeCell ref="D57:D59"/>
    <mergeCell ref="D60:D62"/>
    <mergeCell ref="D63:D65"/>
    <mergeCell ref="D66:D67"/>
    <mergeCell ref="D68:D69"/>
    <mergeCell ref="D70:D72"/>
    <mergeCell ref="D73:D74"/>
    <mergeCell ref="D75:D76"/>
    <mergeCell ref="D77:D79"/>
    <mergeCell ref="D80:D82"/>
    <mergeCell ref="D83:D86"/>
    <mergeCell ref="D87:D88"/>
    <mergeCell ref="D89:D90"/>
    <mergeCell ref="D91:D94"/>
    <mergeCell ref="D95:D97"/>
    <mergeCell ref="D98:D100"/>
    <mergeCell ref="F3:F6"/>
    <mergeCell ref="F7:F9"/>
    <mergeCell ref="F10:F12"/>
    <mergeCell ref="F13:F15"/>
    <mergeCell ref="F16:F18"/>
    <mergeCell ref="F19:F21"/>
    <mergeCell ref="F22:F24"/>
    <mergeCell ref="F25:F27"/>
    <mergeCell ref="F28:F30"/>
    <mergeCell ref="F31:F33"/>
    <mergeCell ref="F34:F36"/>
    <mergeCell ref="F37:F39"/>
    <mergeCell ref="F40:F41"/>
    <mergeCell ref="F42:F44"/>
    <mergeCell ref="F45:F47"/>
    <mergeCell ref="F48:F49"/>
    <mergeCell ref="F50:F52"/>
    <mergeCell ref="F54:F56"/>
    <mergeCell ref="F57:F59"/>
    <mergeCell ref="F60:F62"/>
    <mergeCell ref="F63:F65"/>
    <mergeCell ref="F66:F67"/>
    <mergeCell ref="F68:F69"/>
    <mergeCell ref="F70:F72"/>
    <mergeCell ref="F73:F74"/>
    <mergeCell ref="F75:F76"/>
    <mergeCell ref="F77:F79"/>
    <mergeCell ref="F80:F82"/>
    <mergeCell ref="F83:F86"/>
    <mergeCell ref="F87:F88"/>
    <mergeCell ref="F89:F90"/>
    <mergeCell ref="F91:F94"/>
    <mergeCell ref="F95:F97"/>
    <mergeCell ref="F98:F100"/>
  </mergeCells>
  <pageMargins left="0.511805555555556" right="0.354166666666667" top="0.590277777777778" bottom="0.511805555555556"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陈辉群</cp:lastModifiedBy>
  <dcterms:created xsi:type="dcterms:W3CDTF">2022-04-27T08:10:00Z</dcterms:created>
  <dcterms:modified xsi:type="dcterms:W3CDTF">2022-06-19T04:38:17Z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